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855"/>
  </bookViews>
  <sheets>
    <sheet name="様式2(ラグビー) " sheetId="11" r:id="rId1"/>
    <sheet name="様式１ " sheetId="9" r:id="rId2"/>
    <sheet name="様式2(スケート)" sheetId="6" r:id="rId3"/>
    <sheet name="様式３" sheetId="4" r:id="rId4"/>
    <sheet name="様式2(スキー)" sheetId="2" r:id="rId5"/>
    <sheet name="Sheet3" sheetId="3" r:id="rId6"/>
  </sheets>
  <calcPr calcId="145621"/>
</workbook>
</file>

<file path=xl/calcChain.xml><?xml version="1.0" encoding="utf-8"?>
<calcChain xmlns="http://schemas.openxmlformats.org/spreadsheetml/2006/main">
  <c r="G54" i="11" l="1"/>
  <c r="C54" i="11"/>
  <c r="M54" i="11" s="1"/>
  <c r="K57" i="11" s="1"/>
  <c r="K49" i="11"/>
  <c r="K47" i="11"/>
  <c r="M48" i="11" s="1"/>
  <c r="K43" i="11"/>
  <c r="K42" i="11"/>
  <c r="K38" i="11"/>
  <c r="K37" i="11"/>
  <c r="M37" i="11" s="1"/>
  <c r="K30" i="11"/>
  <c r="M29" i="11"/>
  <c r="K29" i="11"/>
  <c r="K25" i="11"/>
  <c r="K24" i="11"/>
  <c r="M24" i="11" s="1"/>
  <c r="K21" i="11"/>
  <c r="K20" i="11"/>
  <c r="M20" i="11" s="1"/>
  <c r="O23" i="11" s="1"/>
  <c r="M42" i="11" l="1"/>
  <c r="G46" i="9"/>
  <c r="D15" i="9"/>
  <c r="G54" i="2" l="1"/>
  <c r="C54" i="2"/>
  <c r="O23" i="2"/>
  <c r="K49" i="2" l="1"/>
  <c r="K47" i="2"/>
  <c r="M54" i="2"/>
  <c r="K57" i="2" s="1"/>
  <c r="K43" i="2"/>
  <c r="K42" i="2"/>
  <c r="K38" i="2"/>
  <c r="K37" i="2"/>
  <c r="K30" i="2"/>
  <c r="K29" i="2"/>
  <c r="K25" i="2"/>
  <c r="K24" i="2"/>
  <c r="K21" i="2"/>
  <c r="K20" i="2"/>
  <c r="M48" i="2" l="1"/>
  <c r="M42" i="2"/>
  <c r="M37" i="2"/>
  <c r="M29" i="2"/>
  <c r="M24" i="2"/>
  <c r="M20" i="2"/>
</calcChain>
</file>

<file path=xl/sharedStrings.xml><?xml version="1.0" encoding="utf-8"?>
<sst xmlns="http://schemas.openxmlformats.org/spreadsheetml/2006/main" count="536" uniqueCount="135">
  <si>
    <t>団体名</t>
    <rPh sb="0" eb="3">
      <t>ダンタイメイ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</si>
  <si>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</si>
  <si>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　　（※代表者は口座名義人にしてください）</t>
    <rPh sb="4" eb="7">
      <t>ダイヒョウシャ</t>
    </rPh>
    <rPh sb="8" eb="10">
      <t>コウザ</t>
    </rPh>
    <rPh sb="10" eb="13">
      <t>メイギニン</t>
    </rPh>
    <phoneticPr fontId="1"/>
  </si>
  <si>
    <t>　（様式１）</t>
    <rPh sb="2" eb="4">
      <t>ヨウシキ</t>
    </rPh>
    <phoneticPr fontId="1"/>
  </si>
  <si>
    <t>　岐阜県高等学校体育連盟　会長　様</t>
    <rPh sb="1" eb="12">
      <t>ギフケンコウトウガッコウタイイクレンメイ</t>
    </rPh>
    <rPh sb="13" eb="15">
      <t>カイチョウ</t>
    </rPh>
    <rPh sb="16" eb="17">
      <t>サマ</t>
    </rPh>
    <phoneticPr fontId="1"/>
  </si>
  <si>
    <t>　　　　　　　　　該当を○で囲む</t>
    <rPh sb="9" eb="11">
      <t>ガイトウ</t>
    </rPh>
    <rPh sb="14" eb="15">
      <t>カコ</t>
    </rPh>
    <phoneticPr fontId="1"/>
  </si>
  <si>
    <t>1　請求金額</t>
    <rPh sb="2" eb="4">
      <t>セイキュウ</t>
    </rPh>
    <rPh sb="4" eb="6">
      <t>キンガク</t>
    </rPh>
    <phoneticPr fontId="1"/>
  </si>
  <si>
    <t>２　振込先</t>
    <rPh sb="2" eb="5">
      <t>フリコミサキ</t>
    </rPh>
    <phoneticPr fontId="1"/>
  </si>
  <si>
    <t>金融機関</t>
    <rPh sb="0" eb="2">
      <t>キンユウ</t>
    </rPh>
    <rPh sb="2" eb="4">
      <t>キカン</t>
    </rPh>
    <phoneticPr fontId="1"/>
  </si>
  <si>
    <t>預金種目</t>
    <rPh sb="0" eb="2">
      <t>ヨキン</t>
    </rPh>
    <rPh sb="2" eb="4">
      <t>シュモク</t>
    </rPh>
    <phoneticPr fontId="1"/>
  </si>
  <si>
    <t>口座名</t>
    <rPh sb="0" eb="3">
      <t>コウザメイ</t>
    </rPh>
    <phoneticPr fontId="1"/>
  </si>
  <si>
    <t>フリガナ</t>
    <phoneticPr fontId="1"/>
  </si>
  <si>
    <t>３　競技種目数</t>
    <rPh sb="2" eb="4">
      <t>キョウギ</t>
    </rPh>
    <rPh sb="4" eb="6">
      <t>シュモク</t>
    </rPh>
    <rPh sb="6" eb="7">
      <t>スウ</t>
    </rPh>
    <phoneticPr fontId="1"/>
  </si>
  <si>
    <t>種目</t>
    <rPh sb="0" eb="2">
      <t>シュモク</t>
    </rPh>
    <phoneticPr fontId="1"/>
  </si>
  <si>
    <t>４　競技別請求金額</t>
    <rPh sb="2" eb="4">
      <t>キョウギ</t>
    </rPh>
    <rPh sb="4" eb="5">
      <t>ベツ</t>
    </rPh>
    <rPh sb="5" eb="7">
      <t>セイキュウ</t>
    </rPh>
    <rPh sb="7" eb="9">
      <t>キンガク</t>
    </rPh>
    <phoneticPr fontId="1"/>
  </si>
  <si>
    <t>Ｎo.</t>
    <phoneticPr fontId="1"/>
  </si>
  <si>
    <t>請求合計額</t>
    <rPh sb="0" eb="2">
      <t>セイキュウ</t>
    </rPh>
    <rPh sb="2" eb="4">
      <t>ゴウケイ</t>
    </rPh>
    <rPh sb="4" eb="5">
      <t>ガク</t>
    </rPh>
    <phoneticPr fontId="1"/>
  </si>
  <si>
    <t>競　技　種　目</t>
    <rPh sb="0" eb="1">
      <t>セリ</t>
    </rPh>
    <rPh sb="2" eb="3">
      <t>ワザ</t>
    </rPh>
    <rPh sb="4" eb="5">
      <t>タネ</t>
    </rPh>
    <rPh sb="6" eb="7">
      <t>メ</t>
    </rPh>
    <phoneticPr fontId="1"/>
  </si>
  <si>
    <t>請　求　金　額</t>
    <rPh sb="0" eb="1">
      <t>ショウ</t>
    </rPh>
    <rPh sb="2" eb="3">
      <t>モトム</t>
    </rPh>
    <rPh sb="4" eb="5">
      <t>キン</t>
    </rPh>
    <rPh sb="6" eb="7">
      <t>ガク</t>
    </rPh>
    <phoneticPr fontId="1"/>
  </si>
  <si>
    <t>記載責任者</t>
    <rPh sb="0" eb="2">
      <t>キサイ</t>
    </rPh>
    <rPh sb="2" eb="5">
      <t>セキニンシャ</t>
    </rPh>
    <phoneticPr fontId="1"/>
  </si>
  <si>
    <r>
      <rPr>
        <sz val="8"/>
        <color theme="1"/>
        <rFont val="ＭＳ 明朝"/>
        <family val="1"/>
        <charset val="128"/>
      </rPr>
      <t>　　　　　　　　　　銀行･信金･信組･農協</t>
    </r>
    <r>
      <rPr>
        <sz val="11"/>
        <color theme="1"/>
        <rFont val="ＭＳ 明朝"/>
        <family val="1"/>
        <charset val="128"/>
      </rPr>
      <t>　　　　　　</t>
    </r>
    <r>
      <rPr>
        <sz val="8"/>
        <color theme="1"/>
        <rFont val="ＭＳ 明朝"/>
        <family val="1"/>
        <charset val="128"/>
      </rPr>
      <t>本店･支店･出張所</t>
    </r>
    <rPh sb="10" eb="12">
      <t>ギンコウ</t>
    </rPh>
    <rPh sb="13" eb="15">
      <t>シンキン</t>
    </rPh>
    <rPh sb="16" eb="18">
      <t>シンクミ</t>
    </rPh>
    <rPh sb="19" eb="21">
      <t>ノウキョウ</t>
    </rPh>
    <rPh sb="27" eb="29">
      <t>ホンテン</t>
    </rPh>
    <rPh sb="30" eb="32">
      <t>シテン</t>
    </rPh>
    <rPh sb="33" eb="36">
      <t>シュッチョウジョ</t>
    </rPh>
    <phoneticPr fontId="1"/>
  </si>
  <si>
    <t>　　普通　当座</t>
    <rPh sb="2" eb="4">
      <t>フツウ</t>
    </rPh>
    <rPh sb="5" eb="7">
      <t>トウザ</t>
    </rPh>
    <phoneticPr fontId="1"/>
  </si>
  <si>
    <t>(該当に○印)</t>
    <rPh sb="1" eb="3">
      <t>ガイトウ</t>
    </rPh>
    <rPh sb="4" eb="6">
      <t>マルシルシ</t>
    </rPh>
    <phoneticPr fontId="1"/>
  </si>
  <si>
    <t>口座番号</t>
    <rPh sb="0" eb="2">
      <t>コウザ</t>
    </rPh>
    <rPh sb="2" eb="4">
      <t>バンゴウ</t>
    </rPh>
    <phoneticPr fontId="1"/>
  </si>
  <si>
    <t>￥</t>
    <phoneticPr fontId="1"/>
  </si>
  <si>
    <r>
      <t>請  求  内  訳  書　　</t>
    </r>
    <r>
      <rPr>
        <sz val="12"/>
        <color theme="1"/>
        <rFont val="ＭＳ 明朝"/>
        <family val="1"/>
        <charset val="128"/>
      </rPr>
      <t>（</t>
    </r>
    <r>
      <rPr>
        <sz val="12"/>
        <color theme="1"/>
        <rFont val="HGS明朝E"/>
        <family val="1"/>
        <charset val="128"/>
      </rPr>
      <t xml:space="preserve"> </t>
    </r>
    <r>
      <rPr>
        <sz val="12"/>
        <color theme="1"/>
        <rFont val="ＭＳ 明朝"/>
        <family val="1"/>
        <charset val="128"/>
      </rPr>
      <t>1大会1種目に1葉作成 ）</t>
    </r>
    <rPh sb="0" eb="1">
      <t>ショウ</t>
    </rPh>
    <rPh sb="3" eb="4">
      <t>モトム</t>
    </rPh>
    <rPh sb="6" eb="7">
      <t>ウチ</t>
    </rPh>
    <rPh sb="9" eb="10">
      <t>ヤク</t>
    </rPh>
    <rPh sb="12" eb="13">
      <t>ショ</t>
    </rPh>
    <rPh sb="18" eb="20">
      <t>タイカイ</t>
    </rPh>
    <rPh sb="21" eb="23">
      <t>シュモク</t>
    </rPh>
    <rPh sb="25" eb="26">
      <t>ハ</t>
    </rPh>
    <rPh sb="26" eb="28">
      <t>サクセイ</t>
    </rPh>
    <phoneticPr fontId="1"/>
  </si>
  <si>
    <t>２　大会名</t>
    <rPh sb="2" eb="4">
      <t>タイカイ</t>
    </rPh>
    <rPh sb="4" eb="5">
      <t>メイ</t>
    </rPh>
    <phoneticPr fontId="1"/>
  </si>
  <si>
    <t>１　学校名</t>
    <rPh sb="2" eb="5">
      <t>ガッコウメイ</t>
    </rPh>
    <phoneticPr fontId="1"/>
  </si>
  <si>
    <t>３　種目名</t>
    <rPh sb="2" eb="4">
      <t>シュモク</t>
    </rPh>
    <rPh sb="4" eb="5">
      <t>メイ</t>
    </rPh>
    <phoneticPr fontId="1"/>
  </si>
  <si>
    <t>４　請求内訳</t>
    <rPh sb="2" eb="4">
      <t>セイキュウ</t>
    </rPh>
    <rPh sb="4" eb="6">
      <t>ウチワケ</t>
    </rPh>
    <phoneticPr fontId="1"/>
  </si>
  <si>
    <t>（様式２）</t>
    <rPh sb="1" eb="3">
      <t>ヨウシキ</t>
    </rPh>
    <phoneticPr fontId="1"/>
  </si>
  <si>
    <t>①交通費</t>
    <rPh sb="1" eb="4">
      <t>コウツウヒ</t>
    </rPh>
    <phoneticPr fontId="1"/>
  </si>
  <si>
    <t>(※補助対象は大会申込書に記載されているメンバーのみ)</t>
    <rPh sb="2" eb="4">
      <t>ホジョ</t>
    </rPh>
    <rPh sb="4" eb="6">
      <t>タイショウ</t>
    </rPh>
    <rPh sb="7" eb="9">
      <t>タイカイ</t>
    </rPh>
    <rPh sb="9" eb="12">
      <t>モウシコミショ</t>
    </rPh>
    <rPh sb="13" eb="15">
      <t>キサイ</t>
    </rPh>
    <phoneticPr fontId="1"/>
  </si>
  <si>
    <t>出 発 地</t>
    <rPh sb="0" eb="1">
      <t>デ</t>
    </rPh>
    <rPh sb="2" eb="3">
      <t>ハッ</t>
    </rPh>
    <rPh sb="4" eb="5">
      <t>チ</t>
    </rPh>
    <phoneticPr fontId="1"/>
  </si>
  <si>
    <t>会 場 地</t>
    <rPh sb="0" eb="1">
      <t>カイ</t>
    </rPh>
    <rPh sb="2" eb="3">
      <t>バ</t>
    </rPh>
    <rPh sb="4" eb="5">
      <t>チ</t>
    </rPh>
    <phoneticPr fontId="1"/>
  </si>
  <si>
    <t>単価 (円)</t>
    <rPh sb="0" eb="2">
      <t>タンカ</t>
    </rPh>
    <rPh sb="4" eb="5">
      <t>エン</t>
    </rPh>
    <phoneticPr fontId="1"/>
  </si>
  <si>
    <t>×</t>
    <phoneticPr fontId="1"/>
  </si>
  <si>
    <t>人数 (名)</t>
    <rPh sb="0" eb="2">
      <t>ニンズウ</t>
    </rPh>
    <rPh sb="4" eb="5">
      <t>メイ</t>
    </rPh>
    <phoneticPr fontId="1"/>
  </si>
  <si>
    <t>日数 (日)</t>
    <rPh sb="0" eb="2">
      <t>ニッスウ</t>
    </rPh>
    <rPh sb="4" eb="5">
      <t>ニチ</t>
    </rPh>
    <phoneticPr fontId="1"/>
  </si>
  <si>
    <t>合 計 額  (円)</t>
    <rPh sb="0" eb="1">
      <t>ア</t>
    </rPh>
    <rPh sb="2" eb="3">
      <t>ケイ</t>
    </rPh>
    <rPh sb="4" eb="5">
      <t>ガク</t>
    </rPh>
    <rPh sb="8" eb="9">
      <t>エン</t>
    </rPh>
    <phoneticPr fontId="1"/>
  </si>
  <si>
    <t>借上代 (円)</t>
    <rPh sb="0" eb="1">
      <t>カ</t>
    </rPh>
    <rPh sb="1" eb="2">
      <t>ア</t>
    </rPh>
    <rPh sb="2" eb="3">
      <t>ダイ</t>
    </rPh>
    <rPh sb="5" eb="6">
      <t>エン</t>
    </rPh>
    <phoneticPr fontId="1"/>
  </si>
  <si>
    <t>②宿泊費</t>
    <rPh sb="1" eb="4">
      <t>シュクハクヒ</t>
    </rPh>
    <phoneticPr fontId="1"/>
  </si>
  <si>
    <t>※泊数の請求限度は、試合の前日から試合終了当日までとする</t>
    <rPh sb="1" eb="2">
      <t>ハク</t>
    </rPh>
    <rPh sb="2" eb="3">
      <t>スウ</t>
    </rPh>
    <rPh sb="4" eb="6">
      <t>セイキュウ</t>
    </rPh>
    <rPh sb="6" eb="8">
      <t>ゲンド</t>
    </rPh>
    <rPh sb="10" eb="12">
      <t>シアイ</t>
    </rPh>
    <rPh sb="13" eb="15">
      <t>ゼンジツ</t>
    </rPh>
    <rPh sb="17" eb="19">
      <t>シアイ</t>
    </rPh>
    <rPh sb="19" eb="21">
      <t>シュウリョウ</t>
    </rPh>
    <rPh sb="21" eb="23">
      <t>トウジツ</t>
    </rPh>
    <phoneticPr fontId="1"/>
  </si>
  <si>
    <t>※旅費一覧表に記載されている起点を記入してください</t>
    <rPh sb="1" eb="3">
      <t>リョヒ</t>
    </rPh>
    <rPh sb="3" eb="6">
      <t>イチランヒョウ</t>
    </rPh>
    <rPh sb="7" eb="9">
      <t>キサイ</t>
    </rPh>
    <rPh sb="14" eb="16">
      <t>キテン</t>
    </rPh>
    <rPh sb="17" eb="19">
      <t>キニュウ</t>
    </rPh>
    <phoneticPr fontId="1"/>
  </si>
  <si>
    <t xml:space="preserve"> 宿 泊 費 (円)</t>
    <rPh sb="1" eb="2">
      <t>ヤド</t>
    </rPh>
    <rPh sb="3" eb="4">
      <t>ハク</t>
    </rPh>
    <rPh sb="5" eb="6">
      <t>ヒ</t>
    </rPh>
    <rPh sb="8" eb="9">
      <t>エン</t>
    </rPh>
    <phoneticPr fontId="1"/>
  </si>
  <si>
    <r>
      <t>d.   記載の限度額(</t>
    </r>
    <r>
      <rPr>
        <sz val="8"/>
        <color theme="1"/>
        <rFont val="ＭＳ Ｐゴシック"/>
        <family val="3"/>
        <charset val="128"/>
        <scheme val="minor"/>
      </rPr>
      <t>別紙「平成27年度 全国･ブロック高等学校体育大会派遣事業の請求について</t>
    </r>
    <r>
      <rPr>
        <sz val="11"/>
        <color theme="1"/>
        <rFont val="ＭＳ Ｐゴシック"/>
        <family val="2"/>
        <charset val="128"/>
        <scheme val="minor"/>
      </rPr>
      <t>)から算出した額</t>
    </r>
    <rPh sb="5" eb="7">
      <t>キサイ</t>
    </rPh>
    <rPh sb="8" eb="11">
      <t>ゲンドガク</t>
    </rPh>
    <rPh sb="12" eb="14">
      <t>ベッシ</t>
    </rPh>
    <rPh sb="15" eb="17">
      <t>ヘイセイ</t>
    </rPh>
    <rPh sb="19" eb="21">
      <t>ネンド</t>
    </rPh>
    <rPh sb="22" eb="24">
      <t>ゼンコク</t>
    </rPh>
    <rPh sb="29" eb="31">
      <t>コウトウ</t>
    </rPh>
    <rPh sb="31" eb="33">
      <t>ガッコウ</t>
    </rPh>
    <rPh sb="33" eb="37">
      <t>タイイクタイカイ</t>
    </rPh>
    <rPh sb="37" eb="39">
      <t>ハケン</t>
    </rPh>
    <rPh sb="39" eb="41">
      <t>ジギョウ</t>
    </rPh>
    <rPh sb="42" eb="44">
      <t>セイキュウ</t>
    </rPh>
    <rPh sb="51" eb="53">
      <t>サンシュツ</t>
    </rPh>
    <rPh sb="55" eb="56">
      <t>ガク</t>
    </rPh>
    <phoneticPr fontId="1"/>
  </si>
  <si>
    <t>※全国高校総体の泊数は最大4日までとする</t>
    <rPh sb="1" eb="3">
      <t>ゼンコク</t>
    </rPh>
    <rPh sb="3" eb="5">
      <t>コウコウ</t>
    </rPh>
    <rPh sb="5" eb="7">
      <t>ソウタイ</t>
    </rPh>
    <rPh sb="8" eb="9">
      <t>ハク</t>
    </rPh>
    <rPh sb="9" eb="10">
      <t>スウ</t>
    </rPh>
    <rPh sb="11" eb="13">
      <t>サイダイ</t>
    </rPh>
    <rPh sb="14" eb="15">
      <t>ニチ</t>
    </rPh>
    <phoneticPr fontId="1"/>
  </si>
  <si>
    <t>※総合開会式出場者の泊数は最大５日までとする</t>
    <rPh sb="1" eb="3">
      <t>ソウゴウ</t>
    </rPh>
    <rPh sb="3" eb="6">
      <t>カイカイシキ</t>
    </rPh>
    <rPh sb="6" eb="9">
      <t>シュツジョウシャ</t>
    </rPh>
    <rPh sb="10" eb="11">
      <t>ハク</t>
    </rPh>
    <rPh sb="11" eb="12">
      <t>スウ</t>
    </rPh>
    <rPh sb="13" eb="15">
      <t>サイダイ</t>
    </rPh>
    <rPh sb="16" eb="17">
      <t>ニチ</t>
    </rPh>
    <phoneticPr fontId="1"/>
  </si>
  <si>
    <t>　　(受領額の内訳)</t>
    <rPh sb="3" eb="6">
      <t>ジュリョウガク</t>
    </rPh>
    <rPh sb="7" eb="9">
      <t>ウチワケ</t>
    </rPh>
    <phoneticPr fontId="1"/>
  </si>
  <si>
    <t>(円)</t>
    <rPh sb="1" eb="2">
      <t>エン</t>
    </rPh>
    <phoneticPr fontId="1"/>
  </si>
  <si>
    <t>×</t>
    <phoneticPr fontId="1"/>
  </si>
  <si>
    <t>×</t>
    <phoneticPr fontId="1"/>
  </si>
  <si>
    <t>(名)</t>
    <rPh sb="1" eb="2">
      <t>メイ</t>
    </rPh>
    <phoneticPr fontId="1"/>
  </si>
  <si>
    <t>(泊)</t>
    <rPh sb="1" eb="2">
      <t>ハク</t>
    </rPh>
    <phoneticPr fontId="1"/>
  </si>
  <si>
    <t>交 通 費</t>
    <rPh sb="0" eb="1">
      <t>コウ</t>
    </rPh>
    <rPh sb="2" eb="3">
      <t>ツウ</t>
    </rPh>
    <rPh sb="4" eb="5">
      <t>ヒ</t>
    </rPh>
    <phoneticPr fontId="1"/>
  </si>
  <si>
    <t>宿 泊 費</t>
    <rPh sb="0" eb="1">
      <t>ヤド</t>
    </rPh>
    <rPh sb="2" eb="3">
      <t>ハク</t>
    </rPh>
    <rPh sb="4" eb="5">
      <t>ヒ</t>
    </rPh>
    <phoneticPr fontId="1"/>
  </si>
  <si>
    <t>×</t>
    <phoneticPr fontId="1"/>
  </si>
  <si>
    <t>公共交通　　　　機関利用</t>
    <rPh sb="0" eb="1">
      <t>コウ</t>
    </rPh>
    <rPh sb="1" eb="2">
      <t>トモ</t>
    </rPh>
    <rPh sb="2" eb="3">
      <t>コウ</t>
    </rPh>
    <rPh sb="3" eb="4">
      <t>ツウ</t>
    </rPh>
    <rPh sb="8" eb="10">
      <t>キカン</t>
    </rPh>
    <rPh sb="10" eb="12">
      <t>リヨウ</t>
    </rPh>
    <phoneticPr fontId="1"/>
  </si>
  <si>
    <t>借り上げ　　バス等</t>
    <rPh sb="0" eb="1">
      <t>カ</t>
    </rPh>
    <rPh sb="2" eb="3">
      <t>ア</t>
    </rPh>
    <rPh sb="8" eb="9">
      <t>ナド</t>
    </rPh>
    <phoneticPr fontId="1"/>
  </si>
  <si>
    <t>総 合 計 額  (円)</t>
    <rPh sb="0" eb="1">
      <t>ソウ</t>
    </rPh>
    <rPh sb="2" eb="3">
      <t>ア</t>
    </rPh>
    <rPh sb="4" eb="5">
      <t>ケイ</t>
    </rPh>
    <rPh sb="6" eb="7">
      <t>ガク</t>
    </rPh>
    <rPh sb="10" eb="11">
      <t>エン</t>
    </rPh>
    <phoneticPr fontId="1"/>
  </si>
  <si>
    <t>合 計 金 額　(円)</t>
    <rPh sb="0" eb="1">
      <t>ア</t>
    </rPh>
    <rPh sb="2" eb="3">
      <t>ケイ</t>
    </rPh>
    <rPh sb="4" eb="5">
      <t>キン</t>
    </rPh>
    <rPh sb="6" eb="7">
      <t>ガク</t>
    </rPh>
    <rPh sb="9" eb="10">
      <t>エン</t>
    </rPh>
    <phoneticPr fontId="1"/>
  </si>
  <si>
    <t>主催者等補助金額 (円)</t>
    <rPh sb="0" eb="8">
      <t>シュサイシャナドホジョキンガク</t>
    </rPh>
    <rPh sb="10" eb="11">
      <t>エン</t>
    </rPh>
    <phoneticPr fontId="1"/>
  </si>
  <si>
    <t>宿泊費請求額  (円)</t>
    <rPh sb="0" eb="3">
      <t>シュクハクヒ</t>
    </rPh>
    <rPh sb="3" eb="6">
      <t>セイキュウガク</t>
    </rPh>
    <rPh sb="9" eb="10">
      <t>エン</t>
    </rPh>
    <phoneticPr fontId="1"/>
  </si>
  <si>
    <t>交通費請求額  (円)</t>
    <rPh sb="0" eb="3">
      <t>コウツウヒ</t>
    </rPh>
    <rPh sb="3" eb="5">
      <t>セイキュウ</t>
    </rPh>
    <rPh sb="5" eb="6">
      <t>ガク</t>
    </rPh>
    <rPh sb="9" eb="10">
      <t>エン</t>
    </rPh>
    <phoneticPr fontId="1"/>
  </si>
  <si>
    <t>※④合計金額</t>
    <rPh sb="2" eb="6">
      <t>ゴウケイキンガク</t>
    </rPh>
    <phoneticPr fontId="1"/>
  </si>
  <si>
    <t>÷</t>
    <phoneticPr fontId="1"/>
  </si>
  <si>
    <t>(100円未満は切り捨てた金額)</t>
    <rPh sb="4" eb="7">
      <t>エンミマン</t>
    </rPh>
    <rPh sb="8" eb="9">
      <t>キ</t>
    </rPh>
    <rPh sb="10" eb="11">
      <t>ス</t>
    </rPh>
    <rPh sb="13" eb="15">
      <t>キンガク</t>
    </rPh>
    <phoneticPr fontId="1"/>
  </si>
  <si>
    <t>=</t>
    <phoneticPr fontId="1"/>
  </si>
  <si>
    <t>-</t>
    <phoneticPr fontId="1"/>
  </si>
  <si>
    <t>＋</t>
    <phoneticPr fontId="1"/>
  </si>
  <si>
    <t>＋</t>
    <phoneticPr fontId="1"/>
  </si>
  <si>
    <t>＋</t>
    <phoneticPr fontId="1"/>
  </si>
  <si>
    <t>(円)</t>
    <rPh sb="1" eb="2">
      <t>エン</t>
    </rPh>
    <phoneticPr fontId="1"/>
  </si>
  <si>
    <t>(名)</t>
    <rPh sb="1" eb="2">
      <t>メイ</t>
    </rPh>
    <phoneticPr fontId="1"/>
  </si>
  <si>
    <t>高速料金(円)</t>
    <rPh sb="0" eb="4">
      <t>コウソクリョウキン</t>
    </rPh>
    <rPh sb="5" eb="6">
      <t>エン</t>
    </rPh>
    <phoneticPr fontId="1"/>
  </si>
  <si>
    <t>ガソリン代(円)</t>
    <rPh sb="4" eb="5">
      <t>ダイ</t>
    </rPh>
    <rPh sb="6" eb="7">
      <t>エン</t>
    </rPh>
    <phoneticPr fontId="1"/>
  </si>
  <si>
    <t>住  所</t>
    <rPh sb="0" eb="1">
      <t>ジュウ</t>
    </rPh>
    <rPh sb="3" eb="4">
      <t>ショ</t>
    </rPh>
    <phoneticPr fontId="1"/>
  </si>
  <si>
    <t>印</t>
    <rPh sb="0" eb="1">
      <t>イン</t>
    </rPh>
    <phoneticPr fontId="1"/>
  </si>
  <si>
    <t>　　　          　平成　　　　年　　　　月　　　　日</t>
    <rPh sb="14" eb="16">
      <t>ヘイセイ</t>
    </rPh>
    <rPh sb="20" eb="21">
      <t>ネン</t>
    </rPh>
    <rPh sb="25" eb="26">
      <t>ガツ</t>
    </rPh>
    <rPh sb="30" eb="31">
      <t>ニチ</t>
    </rPh>
    <phoneticPr fontId="1"/>
  </si>
  <si>
    <t xml:space="preserve"> ③主催者等補助金額</t>
    <rPh sb="2" eb="6">
      <t>シュサイシャナド</t>
    </rPh>
    <rPh sb="6" eb="9">
      <t>ホジョキン</t>
    </rPh>
    <rPh sb="9" eb="10">
      <t>ガク</t>
    </rPh>
    <phoneticPr fontId="1"/>
  </si>
  <si>
    <t xml:space="preserve"> ④合計金額</t>
    <rPh sb="2" eb="4">
      <t>ゴウケイ</t>
    </rPh>
    <rPh sb="4" eb="6">
      <t>キンガク</t>
    </rPh>
    <phoneticPr fontId="1"/>
  </si>
  <si>
    <t>c.  実際にかかった宿泊費</t>
    <rPh sb="4" eb="6">
      <t>ジッサイ</t>
    </rPh>
    <rPh sb="11" eb="14">
      <t>シュクハクヒ</t>
    </rPh>
    <phoneticPr fontId="1"/>
  </si>
  <si>
    <t>b.  旅費一覧表から算出した額</t>
    <rPh sb="4" eb="6">
      <t>リョヒ</t>
    </rPh>
    <rPh sb="6" eb="9">
      <t>イチランヒョウ</t>
    </rPh>
    <rPh sb="11" eb="13">
      <t>サンシュツ</t>
    </rPh>
    <rPh sb="15" eb="16">
      <t>ガク</t>
    </rPh>
    <phoneticPr fontId="1"/>
  </si>
  <si>
    <t>a.  実際にかかった交通費(宿泊を伴う場合は１日、通いの場合は最大２日)</t>
    <rPh sb="4" eb="6">
      <t>ジッサイ</t>
    </rPh>
    <rPh sb="11" eb="14">
      <t>コウツウヒ</t>
    </rPh>
    <rPh sb="15" eb="17">
      <t>シュクハク</t>
    </rPh>
    <rPh sb="18" eb="19">
      <t>トモナ</t>
    </rPh>
    <rPh sb="20" eb="22">
      <t>バアイ</t>
    </rPh>
    <rPh sb="24" eb="25">
      <t>ニチ</t>
    </rPh>
    <rPh sb="26" eb="27">
      <t>カヨ</t>
    </rPh>
    <rPh sb="29" eb="31">
      <t>バアイ</t>
    </rPh>
    <rPh sb="32" eb="34">
      <t>サイダイ</t>
    </rPh>
    <rPh sb="35" eb="36">
      <t>ニチ</t>
    </rPh>
    <phoneticPr fontId="1"/>
  </si>
  <si>
    <t>実際にかかった</t>
    <rPh sb="0" eb="2">
      <t>ジッサイ</t>
    </rPh>
    <phoneticPr fontId="1"/>
  </si>
  <si>
    <t xml:space="preserve"> ⑤請求金額</t>
    <rPh sb="2" eb="4">
      <t>セイキュウ</t>
    </rPh>
    <rPh sb="4" eb="6">
      <t>キンガク</t>
    </rPh>
    <phoneticPr fontId="1"/>
  </si>
  <si>
    <t>(④交通費請求金額)</t>
    <rPh sb="2" eb="9">
      <t>コウツウヒセイキュウキンガク</t>
    </rPh>
    <phoneticPr fontId="1"/>
  </si>
  <si>
    <t>(④宿泊費請求金額)</t>
    <rPh sb="2" eb="5">
      <t>シュクハクヒ</t>
    </rPh>
    <rPh sb="5" eb="7">
      <t>セイキュウ</t>
    </rPh>
    <rPh sb="7" eb="9">
      <t>キンガク</t>
    </rPh>
    <phoneticPr fontId="1"/>
  </si>
  <si>
    <t>a.とb.を比較し総合計</t>
    <rPh sb="6" eb="8">
      <t>ヒカク</t>
    </rPh>
    <rPh sb="9" eb="11">
      <t>ソウゴウ</t>
    </rPh>
    <rPh sb="11" eb="12">
      <t>ケイ</t>
    </rPh>
    <phoneticPr fontId="1"/>
  </si>
  <si>
    <t>金額が少ない金額(円)</t>
    <rPh sb="0" eb="2">
      <t>キンガク</t>
    </rPh>
    <rPh sb="3" eb="4">
      <t>スク</t>
    </rPh>
    <rPh sb="6" eb="8">
      <t>キンガク</t>
    </rPh>
    <rPh sb="9" eb="10">
      <t>エン</t>
    </rPh>
    <phoneticPr fontId="1"/>
  </si>
  <si>
    <t xml:space="preserve"> 交通費合計額(円)</t>
    <rPh sb="1" eb="4">
      <t>コウツウヒ</t>
    </rPh>
    <rPh sb="4" eb="6">
      <t>ゴウケイ</t>
    </rPh>
    <rPh sb="6" eb="7">
      <t>ガク</t>
    </rPh>
    <rPh sb="8" eb="9">
      <t>エン</t>
    </rPh>
    <phoneticPr fontId="1"/>
  </si>
  <si>
    <t>c.とd.を比較し総合計</t>
    <rPh sb="6" eb="8">
      <t>ヒカク</t>
    </rPh>
    <rPh sb="9" eb="11">
      <t>ソウゴウ</t>
    </rPh>
    <rPh sb="11" eb="12">
      <t>ケイ</t>
    </rPh>
    <phoneticPr fontId="1"/>
  </si>
  <si>
    <t>　次のとおり 大会が終了しましたので、報告します。</t>
    <rPh sb="1" eb="2">
      <t>ツギ</t>
    </rPh>
    <rPh sb="7" eb="9">
      <t>タイカイ</t>
    </rPh>
    <rPh sb="10" eb="12">
      <t>シュウリョウ</t>
    </rPh>
    <rPh sb="19" eb="21">
      <t>ホウコク</t>
    </rPh>
    <phoneticPr fontId="1"/>
  </si>
  <si>
    <t>1 大会名・種目</t>
    <rPh sb="2" eb="5">
      <t>タイカイメイ</t>
    </rPh>
    <rPh sb="6" eb="8">
      <t>シュモク</t>
    </rPh>
    <phoneticPr fontId="1"/>
  </si>
  <si>
    <t>２ 実施場所・会場名</t>
    <rPh sb="2" eb="4">
      <t>ジッシ</t>
    </rPh>
    <rPh sb="4" eb="6">
      <t>バショ</t>
    </rPh>
    <rPh sb="7" eb="9">
      <t>カイジョウ</t>
    </rPh>
    <rPh sb="9" eb="10">
      <t>メイ</t>
    </rPh>
    <phoneticPr fontId="1"/>
  </si>
  <si>
    <t>３ 期　　間</t>
    <rPh sb="2" eb="3">
      <t>キ</t>
    </rPh>
    <rPh sb="5" eb="6">
      <t>アイダ</t>
    </rPh>
    <phoneticPr fontId="1"/>
  </si>
  <si>
    <t>５ 引率者数</t>
    <rPh sb="2" eb="5">
      <t>インソツシャ</t>
    </rPh>
    <rPh sb="5" eb="6">
      <t>スウ</t>
    </rPh>
    <phoneticPr fontId="1"/>
  </si>
  <si>
    <t>　 (１競技に１葉作成)</t>
    <rPh sb="4" eb="6">
      <t>キョウギ</t>
    </rPh>
    <rPh sb="8" eb="9">
      <t>ヨウ</t>
    </rPh>
    <rPh sb="9" eb="11">
      <t>サクセイ</t>
    </rPh>
    <phoneticPr fontId="1"/>
  </si>
  <si>
    <t>競技開始日(試合をした日)</t>
    <rPh sb="0" eb="2">
      <t>キョウギ</t>
    </rPh>
    <rPh sb="2" eb="5">
      <t>カイシビ</t>
    </rPh>
    <rPh sb="6" eb="8">
      <t>シアイ</t>
    </rPh>
    <rPh sb="11" eb="12">
      <t>ヒ</t>
    </rPh>
    <phoneticPr fontId="1"/>
  </si>
  <si>
    <r>
      <t>競技終了日(</t>
    </r>
    <r>
      <rPr>
        <sz val="10"/>
        <color theme="1"/>
        <rFont val="ＭＳ 明朝"/>
        <family val="1"/>
        <charset val="128"/>
      </rPr>
      <t>試合が終わった日</t>
    </r>
    <r>
      <rPr>
        <sz val="11"/>
        <color theme="1"/>
        <rFont val="ＭＳ 明朝"/>
        <family val="1"/>
        <charset val="128"/>
      </rPr>
      <t>)</t>
    </r>
    <rPh sb="0" eb="2">
      <t>キョウギ</t>
    </rPh>
    <rPh sb="2" eb="5">
      <t>シュウリョウビ</t>
    </rPh>
    <rPh sb="6" eb="8">
      <t>シアイ</t>
    </rPh>
    <rPh sb="9" eb="10">
      <t>オ</t>
    </rPh>
    <rPh sb="13" eb="14">
      <t>ヒ</t>
    </rPh>
    <phoneticPr fontId="1"/>
  </si>
  <si>
    <t>～</t>
    <phoneticPr fontId="1"/>
  </si>
  <si>
    <t>　　合計　　名</t>
    <rPh sb="2" eb="4">
      <t>ゴウケイ</t>
    </rPh>
    <rPh sb="6" eb="7">
      <t>メイ</t>
    </rPh>
    <phoneticPr fontId="1"/>
  </si>
  <si>
    <t>４ 参加生徒(出場選手)数</t>
    <rPh sb="2" eb="4">
      <t>サンカ</t>
    </rPh>
    <rPh sb="4" eb="6">
      <t>セイト</t>
    </rPh>
    <rPh sb="7" eb="9">
      <t>シュツジョウ</t>
    </rPh>
    <rPh sb="9" eb="11">
      <t>センシュ</t>
    </rPh>
    <rPh sb="12" eb="13">
      <t>バカズ</t>
    </rPh>
    <phoneticPr fontId="1"/>
  </si>
  <si>
    <t xml:space="preserve"> </t>
    <phoneticPr fontId="1"/>
  </si>
  <si>
    <t>性別(男・女)</t>
    <rPh sb="0" eb="2">
      <t>セイベツ</t>
    </rPh>
    <rPh sb="3" eb="4">
      <t>オトコ</t>
    </rPh>
    <rPh sb="5" eb="6">
      <t>オンナ</t>
    </rPh>
    <phoneticPr fontId="1"/>
  </si>
  <si>
    <t>学年</t>
    <rPh sb="0" eb="2">
      <t>ガクネン</t>
    </rPh>
    <phoneticPr fontId="1"/>
  </si>
  <si>
    <t xml:space="preserve"> 　年</t>
    <rPh sb="2" eb="3">
      <t>ネン</t>
    </rPh>
    <phoneticPr fontId="1"/>
  </si>
  <si>
    <t>６ 大会成績 (順位･記録等を記入。内容が多い場合は別紙添付資料としても可)</t>
    <rPh sb="2" eb="4">
      <t>タイカイ</t>
    </rPh>
    <rPh sb="4" eb="6">
      <t>セイセキ</t>
    </rPh>
    <rPh sb="8" eb="10">
      <t>ジュンイ</t>
    </rPh>
    <rPh sb="11" eb="13">
      <t>キロク</t>
    </rPh>
    <rPh sb="13" eb="14">
      <t>ナド</t>
    </rPh>
    <rPh sb="15" eb="17">
      <t>キニュウ</t>
    </rPh>
    <rPh sb="18" eb="20">
      <t>ナイヨウ</t>
    </rPh>
    <rPh sb="21" eb="22">
      <t>オオ</t>
    </rPh>
    <rPh sb="23" eb="25">
      <t>バアイ</t>
    </rPh>
    <rPh sb="26" eb="28">
      <t>ベッシ</t>
    </rPh>
    <rPh sb="28" eb="30">
      <t>テンプ</t>
    </rPh>
    <rPh sb="30" eb="32">
      <t>シリョウ</t>
    </rPh>
    <rPh sb="36" eb="37">
      <t>カ</t>
    </rPh>
    <phoneticPr fontId="1"/>
  </si>
  <si>
    <t>生徒(選手)氏名</t>
    <rPh sb="0" eb="1">
      <t>セイ</t>
    </rPh>
    <rPh sb="1" eb="2">
      <t>ト</t>
    </rPh>
    <rPh sb="3" eb="4">
      <t>セン</t>
    </rPh>
    <rPh sb="4" eb="5">
      <t>テ</t>
    </rPh>
    <rPh sb="6" eb="7">
      <t>シ</t>
    </rPh>
    <rPh sb="7" eb="8">
      <t>メイ</t>
    </rPh>
    <phoneticPr fontId="1"/>
  </si>
  <si>
    <t>引率者(教員)氏名</t>
    <rPh sb="0" eb="3">
      <t>インソツシャ</t>
    </rPh>
    <rPh sb="4" eb="6">
      <t>キョウイン</t>
    </rPh>
    <rPh sb="7" eb="8">
      <t>シ</t>
    </rPh>
    <rPh sb="8" eb="9">
      <t>メイ</t>
    </rPh>
    <phoneticPr fontId="1"/>
  </si>
  <si>
    <t>(男・女)</t>
    <rPh sb="1" eb="2">
      <t>オトコ</t>
    </rPh>
    <rPh sb="3" eb="4">
      <t>オンナ</t>
    </rPh>
    <phoneticPr fontId="1"/>
  </si>
  <si>
    <t>　  平成　 　年　 　月　　 日</t>
    <rPh sb="3" eb="5">
      <t>ヘイセイ</t>
    </rPh>
    <rPh sb="8" eb="9">
      <t>ネン</t>
    </rPh>
    <rPh sb="12" eb="13">
      <t>ガツ</t>
    </rPh>
    <rPh sb="16" eb="17">
      <t>ニチ</t>
    </rPh>
    <phoneticPr fontId="1"/>
  </si>
  <si>
    <t>　※４と５は、大会申込書に</t>
    <rPh sb="7" eb="9">
      <t>タイカイ</t>
    </rPh>
    <rPh sb="9" eb="12">
      <t>モウシコミショ</t>
    </rPh>
    <phoneticPr fontId="1"/>
  </si>
  <si>
    <t>　</t>
    <phoneticPr fontId="1"/>
  </si>
  <si>
    <t xml:space="preserve">　　記載されている選手及び </t>
    <rPh sb="2" eb="4">
      <t>キサイ</t>
    </rPh>
    <rPh sb="9" eb="11">
      <t>センシュ</t>
    </rPh>
    <rPh sb="11" eb="12">
      <t>オヨ</t>
    </rPh>
    <phoneticPr fontId="1"/>
  </si>
  <si>
    <t xml:space="preserve">　　引率者名をご記入下さい </t>
    <rPh sb="2" eb="5">
      <t>インソツシャ</t>
    </rPh>
    <rPh sb="5" eb="6">
      <t>メイ</t>
    </rPh>
    <rPh sb="8" eb="10">
      <t>キニュウ</t>
    </rPh>
    <rPh sb="10" eb="11">
      <t>クダ</t>
    </rPh>
    <phoneticPr fontId="1"/>
  </si>
  <si>
    <t>　※誤字や旧字体にご注意願</t>
    <rPh sb="2" eb="4">
      <t>ゴジ</t>
    </rPh>
    <rPh sb="5" eb="8">
      <t>キュウジタイ</t>
    </rPh>
    <rPh sb="10" eb="12">
      <t>チュウイ</t>
    </rPh>
    <rPh sb="12" eb="13">
      <t>ネガ</t>
    </rPh>
    <phoneticPr fontId="1"/>
  </si>
  <si>
    <t xml:space="preserve">　　います </t>
    <phoneticPr fontId="1"/>
  </si>
  <si>
    <t>　※大会申込書提出後の選手</t>
    <rPh sb="2" eb="4">
      <t>タイカイ</t>
    </rPh>
    <rPh sb="4" eb="7">
      <t>モウシコミショ</t>
    </rPh>
    <rPh sb="7" eb="10">
      <t>テイシュツゴ</t>
    </rPh>
    <rPh sb="11" eb="13">
      <t>センシュ</t>
    </rPh>
    <phoneticPr fontId="1"/>
  </si>
  <si>
    <t xml:space="preserve">　　及び引率者の変更につい </t>
    <rPh sb="2" eb="3">
      <t>オヨ</t>
    </rPh>
    <rPh sb="4" eb="7">
      <t>インソツシャ</t>
    </rPh>
    <rPh sb="8" eb="10">
      <t>ヘンコウ</t>
    </rPh>
    <phoneticPr fontId="1"/>
  </si>
  <si>
    <t xml:space="preserve">　　ては、証明できる書類を </t>
    <rPh sb="5" eb="7">
      <t>ショウメイ</t>
    </rPh>
    <rPh sb="10" eb="12">
      <t>ショルイ</t>
    </rPh>
    <phoneticPr fontId="1"/>
  </si>
  <si>
    <t xml:space="preserve">　　必ず添付して下さい </t>
    <rPh sb="2" eb="3">
      <t>カナラ</t>
    </rPh>
    <rPh sb="4" eb="6">
      <t>テンプ</t>
    </rPh>
    <rPh sb="8" eb="9">
      <t>クダ</t>
    </rPh>
    <phoneticPr fontId="1"/>
  </si>
  <si>
    <t>　※証明書類は選手変更届や</t>
    <rPh sb="2" eb="4">
      <t>ショウメイ</t>
    </rPh>
    <rPh sb="4" eb="6">
      <t>ショルイ</t>
    </rPh>
    <rPh sb="7" eb="9">
      <t>センシュ</t>
    </rPh>
    <rPh sb="9" eb="12">
      <t>ヘンコウトドケ</t>
    </rPh>
    <phoneticPr fontId="1"/>
  </si>
  <si>
    <t xml:space="preserve">　　旅行命令書(コピー可)等 </t>
    <rPh sb="2" eb="4">
      <t>リョコウ</t>
    </rPh>
    <rPh sb="4" eb="7">
      <t>メイレイショ</t>
    </rPh>
    <rPh sb="11" eb="12">
      <t>カ</t>
    </rPh>
    <rPh sb="13" eb="14">
      <t>ナド</t>
    </rPh>
    <phoneticPr fontId="1"/>
  </si>
  <si>
    <t>　平成　　年　　月　　日</t>
    <rPh sb="1" eb="3">
      <t>ヘイセイ</t>
    </rPh>
    <rPh sb="5" eb="6">
      <t>ネン</t>
    </rPh>
    <rPh sb="8" eb="9">
      <t>ガツ</t>
    </rPh>
    <rPh sb="11" eb="12">
      <t>ニチ</t>
    </rPh>
    <phoneticPr fontId="1"/>
  </si>
  <si>
    <t>　平成　　年　　月  　日</t>
    <rPh sb="1" eb="3">
      <t>ヘイセイ</t>
    </rPh>
    <rPh sb="5" eb="6">
      <t>ネン</t>
    </rPh>
    <rPh sb="8" eb="9">
      <t>ガツ</t>
    </rPh>
    <rPh sb="12" eb="13">
      <t>ニチ</t>
    </rPh>
    <phoneticPr fontId="1"/>
  </si>
  <si>
    <t xml:space="preserve"> 男子　 名・女子　　名</t>
    <rPh sb="1" eb="3">
      <t>ダンシ</t>
    </rPh>
    <rPh sb="5" eb="6">
      <t>メイ</t>
    </rPh>
    <rPh sb="7" eb="9">
      <t>ジョシ</t>
    </rPh>
    <rPh sb="11" eb="12">
      <t>メイ</t>
    </rPh>
    <phoneticPr fontId="1"/>
  </si>
  <si>
    <t>（ 全 国 ･ 東 海 ）</t>
    <rPh sb="2" eb="3">
      <t>ゼン</t>
    </rPh>
    <rPh sb="4" eb="5">
      <t>クニ</t>
    </rPh>
    <rPh sb="8" eb="9">
      <t>ヒガシ</t>
    </rPh>
    <rPh sb="10" eb="11">
      <t>ウミ</t>
    </rPh>
    <phoneticPr fontId="1"/>
  </si>
  <si>
    <t>次のとおり</t>
    <rPh sb="0" eb="1">
      <t>ツギ</t>
    </rPh>
    <phoneticPr fontId="1"/>
  </si>
  <si>
    <t>大会が終了しましたので、旅費を請求します</t>
    <rPh sb="0" eb="2">
      <t>タイカイ</t>
    </rPh>
    <rPh sb="3" eb="5">
      <t>シュウリョウ</t>
    </rPh>
    <rPh sb="12" eb="14">
      <t>リョヒ</t>
    </rPh>
    <rPh sb="15" eb="17">
      <t>セイキュウ</t>
    </rPh>
    <phoneticPr fontId="1"/>
  </si>
  <si>
    <t xml:space="preserve">   (※該当を○で囲む)</t>
    <rPh sb="5" eb="7">
      <t>ガイトウ</t>
    </rPh>
    <rPh sb="10" eb="11">
      <t>カコ</t>
    </rPh>
    <phoneticPr fontId="1"/>
  </si>
  <si>
    <t>（様式３）</t>
    <rPh sb="1" eb="3">
      <t>ヨウシキ</t>
    </rPh>
    <phoneticPr fontId="1"/>
  </si>
  <si>
    <t>（ 全 国 ･ 東 海 ）高等学校総合体育大会</t>
    <rPh sb="2" eb="3">
      <t>ゼン</t>
    </rPh>
    <rPh sb="4" eb="5">
      <t>クニ</t>
    </rPh>
    <rPh sb="8" eb="9">
      <t>ヒガシ</t>
    </rPh>
    <rPh sb="10" eb="11">
      <t>ウミ</t>
    </rPh>
    <rPh sb="13" eb="15">
      <t>コウトウ</t>
    </rPh>
    <rPh sb="15" eb="17">
      <t>ガッコウ</t>
    </rPh>
    <rPh sb="17" eb="19">
      <t>ソウゴウ</t>
    </rPh>
    <rPh sb="19" eb="23">
      <t>タイイクタイカイ</t>
    </rPh>
    <phoneticPr fontId="1"/>
  </si>
  <si>
    <t>平成２８年度  全国･ブロック高等学校体育大会派遣事業　請求書</t>
    <rPh sb="0" eb="2">
      <t>ヘイセイ</t>
    </rPh>
    <rPh sb="4" eb="6">
      <t>ネンド</t>
    </rPh>
    <rPh sb="8" eb="10">
      <t>ゼンコク</t>
    </rPh>
    <rPh sb="15" eb="17">
      <t>コウトウ</t>
    </rPh>
    <rPh sb="17" eb="19">
      <t>ガッコウ</t>
    </rPh>
    <rPh sb="19" eb="23">
      <t>タイイクタイカイ</t>
    </rPh>
    <rPh sb="23" eb="25">
      <t>ハケン</t>
    </rPh>
    <rPh sb="25" eb="27">
      <t>ジギョウ</t>
    </rPh>
    <rPh sb="28" eb="31">
      <t>セイキュウショ</t>
    </rPh>
    <phoneticPr fontId="1"/>
  </si>
  <si>
    <t>平成２８年度  全国･ブロック高等学校体育大会派遣事業　実績報告書</t>
    <rPh sb="0" eb="2">
      <t>ヘイセイ</t>
    </rPh>
    <rPh sb="4" eb="6">
      <t>ネンド</t>
    </rPh>
    <rPh sb="8" eb="10">
      <t>ゼンコク</t>
    </rPh>
    <rPh sb="15" eb="17">
      <t>コウトウ</t>
    </rPh>
    <rPh sb="17" eb="19">
      <t>ガッコウ</t>
    </rPh>
    <rPh sb="19" eb="23">
      <t>タイイクタイカイ</t>
    </rPh>
    <rPh sb="23" eb="25">
      <t>ハケン</t>
    </rPh>
    <rPh sb="25" eb="27">
      <t>ジギョウ</t>
    </rPh>
    <rPh sb="28" eb="30">
      <t>ジッセキ</t>
    </rPh>
    <rPh sb="30" eb="33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</si>
</sst>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[Red]#,##0"/>
    <numFmt numFmtId="177" formatCode="#,##0_);\(#,##0\)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HGS明朝E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HGS明朝E"/>
      <family val="1"/>
      <charset val="128"/>
    </font>
    <font>
      <sz val="12"/>
      <color theme="1"/>
      <name val="HGS明朝E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 style="mediumDashed">
        <color auto="1"/>
      </left>
      <right/>
      <top style="mediumDashed">
        <color auto="1"/>
      </top>
      <bottom style="mediumDashed">
        <color auto="1"/>
      </bottom>
      <diagonal/>
    </border>
    <border>
      <left/>
      <right/>
      <top style="mediumDashed">
        <color auto="1"/>
      </top>
      <bottom style="mediumDashed">
        <color auto="1"/>
      </bottom>
      <diagonal/>
    </border>
    <border>
      <left/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 style="mediumDashDot">
        <color auto="1"/>
      </left>
      <right style="mediumDashDot">
        <color auto="1"/>
      </right>
      <top style="mediumDashDot">
        <color auto="1"/>
      </top>
      <bottom style="mediumDashDot">
        <color auto="1"/>
      </bottom>
      <diagonal/>
    </border>
    <border>
      <left style="mediumDashDot">
        <color auto="1"/>
      </left>
      <right style="mediumDashDot">
        <color auto="1"/>
      </right>
      <top style="mediumDashDot">
        <color auto="1"/>
      </top>
      <bottom/>
      <diagonal/>
    </border>
    <border>
      <left style="mediumDashDot">
        <color auto="1"/>
      </left>
      <right/>
      <top style="mediumDashDot">
        <color auto="1"/>
      </top>
      <bottom style="mediumDashDot">
        <color auto="1"/>
      </bottom>
      <diagonal/>
    </border>
    <border>
      <left/>
      <right/>
      <top style="mediumDashDot">
        <color auto="1"/>
      </top>
      <bottom style="mediumDashDot">
        <color auto="1"/>
      </bottom>
      <diagonal/>
    </border>
    <border>
      <left/>
      <right style="mediumDashDot">
        <color auto="1"/>
      </right>
      <top style="mediumDashDot">
        <color auto="1"/>
      </top>
      <bottom style="mediumDashDot">
        <color auto="1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 style="mediumDashed">
        <color auto="1"/>
      </right>
      <top/>
      <bottom/>
      <diagonal/>
    </border>
    <border>
      <left style="mediumDashed">
        <color auto="1"/>
      </left>
      <right style="mediumDashed">
        <color auto="1"/>
      </right>
      <top/>
      <bottom style="mediumDashed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27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0" fillId="0" borderId="2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3" xfId="0" applyBorder="1">
      <alignment vertical="center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177" fontId="0" fillId="0" borderId="15" xfId="0" applyNumberFormat="1" applyBorder="1">
      <alignment vertical="center"/>
    </xf>
    <xf numFmtId="0" fontId="4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8" xfId="0" applyBorder="1">
      <alignment vertical="center"/>
    </xf>
    <xf numFmtId="177" fontId="0" fillId="0" borderId="18" xfId="0" applyNumberFormat="1" applyBorder="1" applyAlignment="1">
      <alignment vertical="center"/>
    </xf>
    <xf numFmtId="0" fontId="0" fillId="0" borderId="18" xfId="0" quotePrefix="1" applyBorder="1" applyAlignment="1">
      <alignment horizontal="center" vertical="center"/>
    </xf>
    <xf numFmtId="0" fontId="0" fillId="0" borderId="15" xfId="0" quotePrefix="1" applyBorder="1" applyAlignment="1">
      <alignment horizontal="center" vertical="center"/>
    </xf>
    <xf numFmtId="177" fontId="0" fillId="0" borderId="18" xfId="0" applyNumberFormat="1" applyBorder="1" applyAlignment="1">
      <alignment vertical="center" shrinkToFit="1"/>
    </xf>
    <xf numFmtId="3" fontId="0" fillId="0" borderId="18" xfId="0" applyNumberFormat="1" applyBorder="1" applyAlignment="1">
      <alignment vertical="center" shrinkToFit="1"/>
    </xf>
    <xf numFmtId="3" fontId="0" fillId="0" borderId="15" xfId="0" applyNumberFormat="1" applyBorder="1">
      <alignment vertical="center"/>
    </xf>
    <xf numFmtId="0" fontId="0" fillId="0" borderId="25" xfId="0" applyBorder="1" applyAlignment="1">
      <alignment horizontal="center" vertical="center"/>
    </xf>
    <xf numFmtId="0" fontId="13" fillId="0" borderId="52" xfId="0" applyFont="1" applyBorder="1" applyAlignment="1">
      <alignment horizontal="right" vertical="center"/>
    </xf>
    <xf numFmtId="0" fontId="13" fillId="0" borderId="23" xfId="0" applyFont="1" applyBorder="1" applyAlignment="1">
      <alignment horizontal="right" vertical="center"/>
    </xf>
    <xf numFmtId="0" fontId="13" fillId="0" borderId="16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quotePrefix="1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176" fontId="4" fillId="0" borderId="29" xfId="0" applyNumberFormat="1" applyFont="1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3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 shrinkToFit="1"/>
    </xf>
    <xf numFmtId="0" fontId="0" fillId="0" borderId="53" xfId="0" applyBorder="1">
      <alignment vertical="center"/>
    </xf>
    <xf numFmtId="0" fontId="0" fillId="0" borderId="53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177" fontId="0" fillId="0" borderId="66" xfId="0" quotePrefix="1" applyNumberFormat="1" applyBorder="1" applyAlignment="1">
      <alignment horizontal="center" vertical="center"/>
    </xf>
    <xf numFmtId="0" fontId="0" fillId="0" borderId="14" xfId="0" quotePrefix="1" applyBorder="1" applyAlignment="1">
      <alignment horizontal="center" vertical="center"/>
    </xf>
    <xf numFmtId="0" fontId="0" fillId="0" borderId="19" xfId="0" quotePrefix="1" applyBorder="1" applyAlignment="1">
      <alignment horizontal="center" vertical="center"/>
    </xf>
    <xf numFmtId="0" fontId="0" fillId="0" borderId="71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4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4" xfId="0" applyFont="1" applyBorder="1" applyAlignment="1">
      <alignment horizontal="center" vertical="center" shrinkToFit="1"/>
    </xf>
    <xf numFmtId="0" fontId="20" fillId="0" borderId="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6" xfId="0" applyBorder="1">
      <alignment vertical="center"/>
    </xf>
    <xf numFmtId="0" fontId="4" fillId="0" borderId="7" xfId="0" applyFont="1" applyBorder="1" applyAlignment="1">
      <alignment horizontal="right" vertical="center"/>
    </xf>
    <xf numFmtId="0" fontId="5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6" xfId="0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center" vertical="center" shrinkToFit="1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77" fontId="16" fillId="0" borderId="43" xfId="0" applyNumberFormat="1" applyFont="1" applyBorder="1" applyAlignment="1">
      <alignment horizontal="center" vertical="center" shrinkToFit="1"/>
    </xf>
    <xf numFmtId="177" fontId="16" fillId="0" borderId="44" xfId="0" applyNumberFormat="1" applyFont="1" applyBorder="1" applyAlignment="1">
      <alignment horizontal="center" vertical="center" shrinkToFit="1"/>
    </xf>
    <xf numFmtId="177" fontId="16" fillId="0" borderId="45" xfId="0" applyNumberFormat="1" applyFont="1" applyBorder="1" applyAlignment="1">
      <alignment horizontal="center" vertical="center" shrinkToFit="1"/>
    </xf>
    <xf numFmtId="177" fontId="16" fillId="0" borderId="46" xfId="0" applyNumberFormat="1" applyFont="1" applyBorder="1" applyAlignment="1">
      <alignment horizontal="center" vertical="center" shrinkToFit="1"/>
    </xf>
    <xf numFmtId="177" fontId="16" fillId="0" borderId="0" xfId="0" applyNumberFormat="1" applyFont="1" applyBorder="1" applyAlignment="1">
      <alignment horizontal="center" vertical="center" shrinkToFit="1"/>
    </xf>
    <xf numFmtId="177" fontId="16" fillId="0" borderId="47" xfId="0" applyNumberFormat="1" applyFont="1" applyBorder="1" applyAlignment="1">
      <alignment horizontal="center" vertical="center" shrinkToFit="1"/>
    </xf>
    <xf numFmtId="177" fontId="16" fillId="0" borderId="48" xfId="0" applyNumberFormat="1" applyFont="1" applyBorder="1" applyAlignment="1">
      <alignment horizontal="center" vertical="center" shrinkToFit="1"/>
    </xf>
    <xf numFmtId="177" fontId="16" fillId="0" borderId="49" xfId="0" applyNumberFormat="1" applyFont="1" applyBorder="1" applyAlignment="1">
      <alignment horizontal="center" vertical="center" shrinkToFit="1"/>
    </xf>
    <xf numFmtId="177" fontId="16" fillId="0" borderId="50" xfId="0" applyNumberFormat="1" applyFont="1" applyBorder="1" applyAlignment="1">
      <alignment horizontal="center" vertical="center" shrinkToFit="1"/>
    </xf>
    <xf numFmtId="0" fontId="15" fillId="0" borderId="68" xfId="0" applyFont="1" applyBorder="1" applyAlignment="1">
      <alignment horizontal="center" vertical="center"/>
    </xf>
    <xf numFmtId="0" fontId="18" fillId="0" borderId="69" xfId="0" applyFont="1" applyBorder="1" applyAlignment="1">
      <alignment horizontal="center" vertical="center"/>
    </xf>
    <xf numFmtId="0" fontId="18" fillId="0" borderId="7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177" fontId="0" fillId="0" borderId="40" xfId="0" applyNumberFormat="1" applyBorder="1" applyAlignment="1">
      <alignment horizontal="center" vertical="center"/>
    </xf>
    <xf numFmtId="177" fontId="0" fillId="0" borderId="41" xfId="0" applyNumberFormat="1" applyBorder="1" applyAlignment="1">
      <alignment horizontal="center" vertical="center"/>
    </xf>
    <xf numFmtId="177" fontId="0" fillId="0" borderId="42" xfId="0" applyNumberFormat="1" applyBorder="1" applyAlignment="1">
      <alignment horizontal="center" vertical="center"/>
    </xf>
    <xf numFmtId="177" fontId="0" fillId="0" borderId="63" xfId="0" applyNumberFormat="1" applyBorder="1" applyAlignment="1">
      <alignment horizontal="center" vertical="center"/>
    </xf>
    <xf numFmtId="177" fontId="0" fillId="0" borderId="64" xfId="0" applyNumberFormat="1" applyBorder="1" applyAlignment="1">
      <alignment horizontal="center" vertical="center"/>
    </xf>
    <xf numFmtId="177" fontId="0" fillId="0" borderId="65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60" xfId="0" quotePrefix="1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21" xfId="0" quotePrefix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177" fontId="0" fillId="0" borderId="22" xfId="0" applyNumberForma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177" fontId="0" fillId="0" borderId="7" xfId="0" applyNumberFormat="1" applyBorder="1" applyAlignment="1">
      <alignment horizontal="right" vertical="center"/>
    </xf>
    <xf numFmtId="177" fontId="15" fillId="0" borderId="53" xfId="0" applyNumberFormat="1" applyFont="1" applyBorder="1" applyAlignment="1">
      <alignment vertical="center"/>
    </xf>
    <xf numFmtId="0" fontId="15" fillId="0" borderId="53" xfId="0" applyFont="1" applyBorder="1" applyAlignment="1">
      <alignment vertical="center"/>
    </xf>
    <xf numFmtId="0" fontId="15" fillId="0" borderId="38" xfId="0" applyFont="1" applyBorder="1" applyAlignment="1">
      <alignment vertical="center"/>
    </xf>
    <xf numFmtId="0" fontId="0" fillId="0" borderId="16" xfId="0" applyBorder="1" applyAlignment="1">
      <alignment horizontal="center" vertical="center" shrinkToFit="1"/>
    </xf>
    <xf numFmtId="0" fontId="0" fillId="0" borderId="52" xfId="0" applyBorder="1" applyAlignment="1">
      <alignment vertical="center" shrinkToFit="1"/>
    </xf>
    <xf numFmtId="177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3" fillId="0" borderId="16" xfId="0" applyFont="1" applyBorder="1" applyAlignment="1">
      <alignment horizontal="center" vertical="center" shrinkToFit="1"/>
    </xf>
    <xf numFmtId="0" fontId="0" fillId="0" borderId="16" xfId="0" quotePrefix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/>
    </xf>
    <xf numFmtId="177" fontId="17" fillId="0" borderId="7" xfId="0" applyNumberFormat="1" applyFont="1" applyBorder="1" applyAlignment="1">
      <alignment horizontal="right" vertical="center" shrinkToFit="1"/>
    </xf>
    <xf numFmtId="0" fontId="0" fillId="0" borderId="7" xfId="0" applyBorder="1" applyAlignment="1">
      <alignment vertical="center" shrinkToFit="1"/>
    </xf>
    <xf numFmtId="0" fontId="0" fillId="0" borderId="26" xfId="0" applyBorder="1" applyAlignment="1">
      <alignment horizontal="center" vertical="center"/>
    </xf>
    <xf numFmtId="0" fontId="0" fillId="0" borderId="20" xfId="0" quotePrefix="1" applyBorder="1" applyAlignment="1">
      <alignment horizontal="center" vertical="center" shrinkToFit="1"/>
    </xf>
    <xf numFmtId="0" fontId="0" fillId="0" borderId="22" xfId="0" applyBorder="1" applyAlignment="1">
      <alignment vertical="center" shrinkToFit="1"/>
    </xf>
    <xf numFmtId="0" fontId="0" fillId="0" borderId="20" xfId="0" applyBorder="1" applyAlignment="1">
      <alignment horizontal="center" vertical="center"/>
    </xf>
    <xf numFmtId="3" fontId="15" fillId="0" borderId="62" xfId="0" applyNumberFormat="1" applyFont="1" applyBorder="1" applyAlignment="1">
      <alignment vertical="center" shrinkToFit="1"/>
    </xf>
    <xf numFmtId="0" fontId="15" fillId="0" borderId="62" xfId="0" applyFont="1" applyBorder="1" applyAlignment="1">
      <alignment vertical="center" shrinkToFit="1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177" fontId="0" fillId="0" borderId="24" xfId="0" applyNumberFormat="1" applyBorder="1" applyAlignment="1">
      <alignment horizontal="center" vertical="center"/>
    </xf>
    <xf numFmtId="177" fontId="0" fillId="0" borderId="74" xfId="0" applyNumberFormat="1" applyBorder="1" applyAlignment="1">
      <alignment horizontal="center" vertical="center"/>
    </xf>
    <xf numFmtId="177" fontId="0" fillId="0" borderId="24" xfId="0" applyNumberFormat="1" applyBorder="1" applyAlignment="1">
      <alignment vertical="center"/>
    </xf>
    <xf numFmtId="177" fontId="0" fillId="0" borderId="32" xfId="0" applyNumberFormat="1" applyBorder="1" applyAlignment="1">
      <alignment vertical="center"/>
    </xf>
    <xf numFmtId="177" fontId="15" fillId="0" borderId="34" xfId="0" applyNumberFormat="1" applyFont="1" applyBorder="1" applyAlignment="1">
      <alignment vertical="center" shrinkToFit="1"/>
    </xf>
    <xf numFmtId="177" fontId="15" fillId="0" borderId="35" xfId="0" applyNumberFormat="1" applyFont="1" applyBorder="1" applyAlignment="1">
      <alignment vertical="center" shrinkToFit="1"/>
    </xf>
    <xf numFmtId="177" fontId="0" fillId="0" borderId="27" xfId="0" applyNumberFormat="1" applyBorder="1" applyAlignment="1">
      <alignment horizontal="center" vertical="center"/>
    </xf>
    <xf numFmtId="177" fontId="0" fillId="0" borderId="28" xfId="0" applyNumberFormat="1" applyBorder="1" applyAlignment="1">
      <alignment horizontal="center" vertical="center"/>
    </xf>
    <xf numFmtId="177" fontId="0" fillId="0" borderId="29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7" fontId="0" fillId="0" borderId="27" xfId="0" applyNumberFormat="1" applyBorder="1" applyAlignment="1">
      <alignment vertical="center"/>
    </xf>
    <xf numFmtId="177" fontId="0" fillId="0" borderId="28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177" fontId="0" fillId="0" borderId="36" xfId="0" applyNumberFormat="1" applyBorder="1" applyAlignment="1">
      <alignment vertical="center"/>
    </xf>
    <xf numFmtId="3" fontId="15" fillId="0" borderId="57" xfId="0" applyNumberFormat="1" applyFont="1" applyBorder="1" applyAlignment="1">
      <alignment vertical="center" shrinkToFit="1"/>
    </xf>
    <xf numFmtId="0" fontId="15" fillId="0" borderId="59" xfId="0" applyFont="1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vertical="center" shrinkToFit="1"/>
    </xf>
    <xf numFmtId="177" fontId="15" fillId="0" borderId="37" xfId="0" applyNumberFormat="1" applyFont="1" applyBorder="1" applyAlignment="1">
      <alignment vertical="center" shrinkToFit="1"/>
    </xf>
    <xf numFmtId="177" fontId="15" fillId="0" borderId="38" xfId="0" applyNumberFormat="1" applyFont="1" applyBorder="1" applyAlignment="1">
      <alignment vertical="center" shrinkToFi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177" fontId="0" fillId="0" borderId="39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77" fontId="15" fillId="0" borderId="56" xfId="0" applyNumberFormat="1" applyFont="1" applyBorder="1" applyAlignment="1">
      <alignment vertical="center" shrinkToFit="1"/>
    </xf>
    <xf numFmtId="0" fontId="15" fillId="0" borderId="38" xfId="0" applyFont="1" applyBorder="1" applyAlignment="1">
      <alignment vertical="center" shrinkToFit="1"/>
    </xf>
    <xf numFmtId="177" fontId="0" fillId="0" borderId="51" xfId="0" applyNumberForma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10" fillId="0" borderId="3" xfId="0" applyFont="1" applyBorder="1" applyAlignment="1">
      <alignment horizontal="center" vertical="center" shrinkToFit="1"/>
    </xf>
    <xf numFmtId="0" fontId="4" fillId="0" borderId="0" xfId="0" applyFont="1" applyAlignment="1">
      <alignment vertical="top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/>
    </xf>
    <xf numFmtId="0" fontId="0" fillId="0" borderId="7" xfId="0" applyBorder="1" applyAlignment="1">
      <alignment vertical="center"/>
    </xf>
    <xf numFmtId="0" fontId="4" fillId="0" borderId="7" xfId="0" applyFont="1" applyBorder="1" applyAlignment="1">
      <alignment vertical="center"/>
    </xf>
    <xf numFmtId="0" fontId="10" fillId="0" borderId="0" xfId="0" applyFont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vertical="center" shrinkToFit="1"/>
    </xf>
    <xf numFmtId="0" fontId="7" fillId="0" borderId="26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176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4" fillId="0" borderId="5" xfId="0" applyFont="1" applyBorder="1" applyAlignment="1">
      <alignment vertical="center" shrinkToFit="1"/>
    </xf>
    <xf numFmtId="0" fontId="9" fillId="0" borderId="0" xfId="0" applyFont="1" applyAlignment="1">
      <alignment vertical="center"/>
    </xf>
    <xf numFmtId="0" fontId="7" fillId="0" borderId="17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17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shrinkToFit="1"/>
    </xf>
    <xf numFmtId="0" fontId="4" fillId="0" borderId="6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4</xdr:row>
      <xdr:rowOff>57149</xdr:rowOff>
    </xdr:from>
    <xdr:to>
      <xdr:col>5</xdr:col>
      <xdr:colOff>123825</xdr:colOff>
      <xdr:row>6</xdr:row>
      <xdr:rowOff>0</xdr:rowOff>
    </xdr:to>
    <xdr:sp macro="" textlink="">
      <xdr:nvSpPr>
        <xdr:cNvPr id="2" name="円/楕円 1"/>
        <xdr:cNvSpPr/>
      </xdr:nvSpPr>
      <xdr:spPr>
        <a:xfrm>
          <a:off x="1352550" y="819149"/>
          <a:ext cx="514350" cy="247651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219075</xdr:colOff>
      <xdr:row>8</xdr:row>
      <xdr:rowOff>28574</xdr:rowOff>
    </xdr:from>
    <xdr:to>
      <xdr:col>8</xdr:col>
      <xdr:colOff>466725</xdr:colOff>
      <xdr:row>8</xdr:row>
      <xdr:rowOff>209549</xdr:rowOff>
    </xdr:to>
    <xdr:sp macro="" textlink="">
      <xdr:nvSpPr>
        <xdr:cNvPr id="2" name="正方形/長方形 1"/>
        <xdr:cNvSpPr/>
      </xdr:nvSpPr>
      <xdr:spPr>
        <a:xfrm>
          <a:off x="5829300" y="1666874"/>
          <a:ext cx="247650" cy="1809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428625</xdr:colOff>
      <xdr:row>11</xdr:row>
      <xdr:rowOff>0</xdr:rowOff>
    </xdr:from>
    <xdr:to>
      <xdr:col>2</xdr:col>
      <xdr:colOff>314324</xdr:colOff>
      <xdr:row>11</xdr:row>
      <xdr:rowOff>200025</xdr:rowOff>
    </xdr:to>
    <xdr:sp macro="" textlink="">
      <xdr:nvSpPr>
        <xdr:cNvPr id="3" name="円/楕円 2"/>
        <xdr:cNvSpPr/>
      </xdr:nvSpPr>
      <xdr:spPr>
        <a:xfrm>
          <a:off x="1238250" y="2209800"/>
          <a:ext cx="571499" cy="200025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4</xdr:row>
      <xdr:rowOff>76199</xdr:rowOff>
    </xdr:from>
    <xdr:to>
      <xdr:col>5</xdr:col>
      <xdr:colOff>123824</xdr:colOff>
      <xdr:row>5</xdr:row>
      <xdr:rowOff>219074</xdr:rowOff>
    </xdr:to>
    <xdr:sp macro="" textlink="">
      <xdr:nvSpPr>
        <xdr:cNvPr id="2" name="円/楕円 1"/>
        <xdr:cNvSpPr/>
      </xdr:nvSpPr>
      <xdr:spPr>
        <a:xfrm>
          <a:off x="1323975" y="838199"/>
          <a:ext cx="542924" cy="21907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219075</xdr:colOff>
      <xdr:row>8</xdr:row>
      <xdr:rowOff>28574</xdr:rowOff>
    </xdr:from>
    <xdr:to>
      <xdr:col>8</xdr:col>
      <xdr:colOff>466725</xdr:colOff>
      <xdr:row>8</xdr:row>
      <xdr:rowOff>209549</xdr:rowOff>
    </xdr:to>
    <xdr:sp macro="" textlink="">
      <xdr:nvSpPr>
        <xdr:cNvPr id="2" name="正方形/長方形 1"/>
        <xdr:cNvSpPr/>
      </xdr:nvSpPr>
      <xdr:spPr>
        <a:xfrm>
          <a:off x="5829300" y="1666874"/>
          <a:ext cx="247650" cy="1809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4</xdr:row>
      <xdr:rowOff>57149</xdr:rowOff>
    </xdr:from>
    <xdr:to>
      <xdr:col>5</xdr:col>
      <xdr:colOff>123825</xdr:colOff>
      <xdr:row>6</xdr:row>
      <xdr:rowOff>0</xdr:rowOff>
    </xdr:to>
    <xdr:sp macro="" textlink="">
      <xdr:nvSpPr>
        <xdr:cNvPr id="2" name="円/楕円 1"/>
        <xdr:cNvSpPr/>
      </xdr:nvSpPr>
      <xdr:spPr>
        <a:xfrm>
          <a:off x="1352550" y="819149"/>
          <a:ext cx="514350" cy="247651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3"/>
  <sheetViews>
    <sheetView tabSelected="1" topLeftCell="A13" workbookViewId="0">
      <selection activeCell="G43" sqref="G43"/>
    </sheetView>
  </sheetViews>
  <sheetFormatPr defaultRowHeight="13.5" x14ac:dyDescent="0.15"/>
  <cols>
    <col min="1" max="2" width="2.625" customWidth="1"/>
    <col min="3" max="3" width="6.625" customWidth="1"/>
    <col min="4" max="4" width="3.375" customWidth="1"/>
    <col min="5" max="5" width="7.625" customWidth="1"/>
    <col min="6" max="6" width="2.625" customWidth="1"/>
    <col min="7" max="7" width="7.125" customWidth="1"/>
    <col min="8" max="8" width="2.625" customWidth="1"/>
    <col min="9" max="9" width="5.125" customWidth="1"/>
    <col min="10" max="10" width="2.625" customWidth="1"/>
    <col min="11" max="12" width="6.625" customWidth="1"/>
    <col min="13" max="13" width="13.125" customWidth="1"/>
    <col min="14" max="14" width="1.625" customWidth="1"/>
    <col min="15" max="15" width="13.625" customWidth="1"/>
    <col min="16" max="16" width="2.625" customWidth="1"/>
  </cols>
  <sheetData>
    <row r="1" spans="1:25" ht="18" customHeight="1" x14ac:dyDescent="0.15">
      <c r="A1" s="235" t="s">
        <v>30</v>
      </c>
      <c r="B1" s="236"/>
      <c r="C1" s="236"/>
      <c r="D1" s="236"/>
      <c r="Q1" s="9"/>
      <c r="R1" s="9"/>
      <c r="S1" s="9"/>
      <c r="T1" s="9"/>
      <c r="U1" s="9"/>
      <c r="V1" s="9"/>
      <c r="W1" s="9"/>
      <c r="X1" s="9"/>
      <c r="Y1" s="9"/>
    </row>
    <row r="2" spans="1:25" ht="18" customHeight="1" x14ac:dyDescent="0.15">
      <c r="C2" s="237" t="s">
        <v>25</v>
      </c>
      <c r="D2" s="238"/>
      <c r="E2" s="238"/>
      <c r="F2" s="238"/>
      <c r="G2" s="238"/>
      <c r="H2" s="238"/>
      <c r="I2" s="238"/>
      <c r="J2" s="238"/>
      <c r="K2" s="238"/>
    </row>
    <row r="3" spans="1:25" ht="6" customHeight="1" x14ac:dyDescent="0.15"/>
    <row r="4" spans="1:25" ht="18" customHeight="1" x14ac:dyDescent="0.15">
      <c r="A4" s="239" t="s">
        <v>27</v>
      </c>
      <c r="B4" s="236"/>
      <c r="C4" s="236"/>
      <c r="D4" s="236"/>
      <c r="E4" s="240"/>
      <c r="F4" s="240"/>
      <c r="G4" s="240"/>
      <c r="H4" s="240"/>
      <c r="I4" s="240"/>
      <c r="J4" s="240"/>
      <c r="K4" s="240"/>
      <c r="L4" s="240"/>
    </row>
    <row r="5" spans="1:25" ht="6" customHeight="1" x14ac:dyDescent="0.15">
      <c r="C5" s="1"/>
      <c r="D5" s="1"/>
      <c r="E5" s="1"/>
      <c r="F5" s="1"/>
      <c r="G5" s="1"/>
      <c r="H5" s="1"/>
      <c r="I5" s="1"/>
    </row>
    <row r="6" spans="1:25" ht="18" customHeight="1" x14ac:dyDescent="0.15">
      <c r="A6" s="239" t="s">
        <v>26</v>
      </c>
      <c r="B6" s="236"/>
      <c r="C6" s="236"/>
      <c r="D6" s="236"/>
      <c r="E6" s="241" t="s">
        <v>132</v>
      </c>
      <c r="F6" s="240"/>
      <c r="G6" s="240"/>
      <c r="H6" s="240"/>
      <c r="I6" s="240"/>
      <c r="J6" s="240"/>
      <c r="K6" s="240"/>
      <c r="L6" s="240"/>
      <c r="M6" s="121"/>
    </row>
    <row r="7" spans="1:25" x14ac:dyDescent="0.15">
      <c r="C7" s="1"/>
      <c r="D7" s="1"/>
      <c r="E7" s="186" t="s">
        <v>130</v>
      </c>
      <c r="F7" s="186"/>
      <c r="G7" s="186"/>
      <c r="H7" s="186"/>
      <c r="I7" s="121"/>
      <c r="J7" s="121"/>
    </row>
    <row r="8" spans="1:25" ht="6" customHeight="1" x14ac:dyDescent="0.15">
      <c r="C8" s="1"/>
      <c r="D8" s="1"/>
      <c r="E8" s="1"/>
      <c r="F8" s="1"/>
      <c r="G8" s="1"/>
      <c r="H8" s="1"/>
      <c r="I8" s="1"/>
    </row>
    <row r="9" spans="1:25" ht="18" customHeight="1" x14ac:dyDescent="0.15">
      <c r="A9" s="239" t="s">
        <v>28</v>
      </c>
      <c r="B9" s="236"/>
      <c r="C9" s="236"/>
      <c r="D9" s="236"/>
      <c r="E9" s="240"/>
      <c r="F9" s="240"/>
      <c r="G9" s="240"/>
      <c r="H9" s="240"/>
      <c r="I9" s="240"/>
      <c r="J9" s="240"/>
      <c r="K9" s="240"/>
      <c r="L9" s="240"/>
    </row>
    <row r="10" spans="1:25" ht="6" customHeight="1" x14ac:dyDescent="0.15"/>
    <row r="11" spans="1:25" ht="18" customHeight="1" x14ac:dyDescent="0.15">
      <c r="A11" s="239" t="s">
        <v>29</v>
      </c>
      <c r="B11" s="236"/>
      <c r="C11" s="236"/>
      <c r="D11" s="236"/>
      <c r="E11" s="242" t="s">
        <v>32</v>
      </c>
      <c r="F11" s="243"/>
      <c r="G11" s="243"/>
      <c r="H11" s="243"/>
      <c r="I11" s="243"/>
      <c r="J11" s="243"/>
      <c r="K11" s="243"/>
      <c r="L11" s="243"/>
      <c r="M11" s="243"/>
    </row>
    <row r="12" spans="1:25" ht="13.5" customHeight="1" thickBot="1" x14ac:dyDescent="0.2">
      <c r="C12" s="115"/>
      <c r="D12" s="115"/>
      <c r="E12" s="20"/>
      <c r="F12" s="234"/>
      <c r="G12" s="234"/>
      <c r="H12" s="234"/>
      <c r="I12" s="234"/>
      <c r="J12" s="234"/>
      <c r="K12" s="234"/>
      <c r="L12" s="234"/>
      <c r="M12" s="234"/>
    </row>
    <row r="13" spans="1:25" ht="13.5" customHeight="1" x14ac:dyDescent="0.15">
      <c r="B13" s="28"/>
      <c r="C13" s="24"/>
      <c r="D13" s="24"/>
      <c r="E13" s="25"/>
      <c r="F13" s="25"/>
      <c r="G13" s="25"/>
      <c r="H13" s="25"/>
      <c r="I13" s="25"/>
      <c r="J13" s="26"/>
      <c r="K13" s="27"/>
      <c r="L13" s="27"/>
      <c r="M13" s="6"/>
      <c r="N13" s="6"/>
      <c r="O13" s="6"/>
      <c r="P13" s="7"/>
    </row>
    <row r="14" spans="1:25" x14ac:dyDescent="0.15">
      <c r="B14" s="210" t="s">
        <v>31</v>
      </c>
      <c r="C14" s="211"/>
      <c r="D14" s="9"/>
      <c r="E14" s="212" t="s">
        <v>43</v>
      </c>
      <c r="F14" s="213"/>
      <c r="G14" s="213"/>
      <c r="H14" s="213"/>
      <c r="I14" s="213"/>
      <c r="J14" s="187"/>
      <c r="K14" s="187"/>
      <c r="L14" s="187"/>
      <c r="M14" s="9"/>
      <c r="N14" s="9"/>
      <c r="O14" s="9"/>
      <c r="P14" s="10"/>
    </row>
    <row r="15" spans="1:25" ht="6" customHeight="1" x14ac:dyDescent="0.15"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10"/>
    </row>
    <row r="16" spans="1:25" ht="18" customHeight="1" x14ac:dyDescent="0.15">
      <c r="B16" s="8"/>
      <c r="C16" s="21" t="s">
        <v>33</v>
      </c>
      <c r="D16" s="231"/>
      <c r="E16" s="231"/>
      <c r="F16" s="231"/>
      <c r="G16" s="21" t="s">
        <v>34</v>
      </c>
      <c r="H16" s="142"/>
      <c r="I16" s="143"/>
      <c r="J16" s="143"/>
      <c r="K16" s="232"/>
      <c r="L16" s="232"/>
      <c r="M16" s="233"/>
      <c r="N16" s="9"/>
      <c r="O16" s="9"/>
      <c r="P16" s="10"/>
    </row>
    <row r="17" spans="2:16" ht="6" customHeight="1" x14ac:dyDescent="0.15"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0"/>
    </row>
    <row r="18" spans="2:16" ht="14.25" thickBot="1" x14ac:dyDescent="0.2">
      <c r="B18" s="8"/>
      <c r="C18" s="187" t="s">
        <v>83</v>
      </c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9"/>
      <c r="O18" s="9"/>
      <c r="P18" s="10"/>
    </row>
    <row r="19" spans="2:16" ht="14.25" thickBot="1" x14ac:dyDescent="0.2">
      <c r="B19" s="8"/>
      <c r="C19" s="222" t="s">
        <v>57</v>
      </c>
      <c r="D19" s="223"/>
      <c r="E19" s="16" t="s">
        <v>35</v>
      </c>
      <c r="F19" s="126" t="s">
        <v>36</v>
      </c>
      <c r="G19" s="16" t="s">
        <v>37</v>
      </c>
      <c r="H19" s="126" t="s">
        <v>36</v>
      </c>
      <c r="I19" s="16" t="s">
        <v>38</v>
      </c>
      <c r="J19" s="72" t="s">
        <v>67</v>
      </c>
      <c r="K19" s="218" t="s">
        <v>39</v>
      </c>
      <c r="L19" s="219"/>
      <c r="M19" s="61" t="s">
        <v>59</v>
      </c>
      <c r="N19" s="9"/>
      <c r="O19" s="123"/>
      <c r="P19" s="10"/>
    </row>
    <row r="20" spans="2:16" x14ac:dyDescent="0.15">
      <c r="B20" s="8"/>
      <c r="C20" s="224"/>
      <c r="D20" s="225"/>
      <c r="E20" s="29"/>
      <c r="F20" s="125" t="s">
        <v>36</v>
      </c>
      <c r="G20" s="125"/>
      <c r="H20" s="125" t="s">
        <v>36</v>
      </c>
      <c r="I20" s="125"/>
      <c r="J20" s="73" t="s">
        <v>67</v>
      </c>
      <c r="K20" s="195">
        <f>E20*G20*I20</f>
        <v>0</v>
      </c>
      <c r="L20" s="220"/>
      <c r="M20" s="197">
        <f>K20+K21</f>
        <v>0</v>
      </c>
      <c r="N20" s="9"/>
      <c r="O20" s="64" t="s">
        <v>84</v>
      </c>
      <c r="P20" s="10"/>
    </row>
    <row r="21" spans="2:16" ht="13.5" customHeight="1" thickBot="1" x14ac:dyDescent="0.2">
      <c r="B21" s="8"/>
      <c r="C21" s="226"/>
      <c r="D21" s="227"/>
      <c r="E21" s="23"/>
      <c r="F21" s="15" t="s">
        <v>36</v>
      </c>
      <c r="G21" s="15"/>
      <c r="H21" s="15" t="s">
        <v>36</v>
      </c>
      <c r="I21" s="15"/>
      <c r="J21" s="31" t="s">
        <v>67</v>
      </c>
      <c r="K21" s="204">
        <f>E21*G21*I21</f>
        <v>0</v>
      </c>
      <c r="L21" s="230"/>
      <c r="M21" s="198"/>
      <c r="N21" s="9"/>
      <c r="O21" s="66" t="s">
        <v>90</v>
      </c>
      <c r="P21" s="10"/>
    </row>
    <row r="22" spans="2:16" ht="6" customHeight="1" thickBot="1" x14ac:dyDescent="0.2"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65"/>
      <c r="P22" s="10"/>
    </row>
    <row r="23" spans="2:16" x14ac:dyDescent="0.15">
      <c r="B23" s="8"/>
      <c r="C23" s="222" t="s">
        <v>58</v>
      </c>
      <c r="D23" s="223"/>
      <c r="E23" s="16" t="s">
        <v>40</v>
      </c>
      <c r="F23" s="72" t="s">
        <v>69</v>
      </c>
      <c r="G23" s="16" t="s">
        <v>74</v>
      </c>
      <c r="H23" s="72" t="s">
        <v>69</v>
      </c>
      <c r="I23" s="16" t="s">
        <v>75</v>
      </c>
      <c r="J23" s="72" t="s">
        <v>67</v>
      </c>
      <c r="K23" s="218" t="s">
        <v>39</v>
      </c>
      <c r="L23" s="219"/>
      <c r="M23" s="61" t="s">
        <v>59</v>
      </c>
      <c r="N23" s="9"/>
      <c r="O23" s="228">
        <f>M20+M25</f>
        <v>0</v>
      </c>
      <c r="P23" s="10"/>
    </row>
    <row r="24" spans="2:16" ht="14.25" thickBot="1" x14ac:dyDescent="0.2">
      <c r="B24" s="8"/>
      <c r="C24" s="224"/>
      <c r="D24" s="225"/>
      <c r="E24" s="32"/>
      <c r="F24" s="30" t="s">
        <v>69</v>
      </c>
      <c r="G24" s="33"/>
      <c r="H24" s="30" t="s">
        <v>69</v>
      </c>
      <c r="I24" s="33"/>
      <c r="J24" s="73" t="s">
        <v>67</v>
      </c>
      <c r="K24" s="195">
        <f>E24+G24+I24</f>
        <v>0</v>
      </c>
      <c r="L24" s="220"/>
      <c r="M24" s="197">
        <f>K24+K25</f>
        <v>0</v>
      </c>
      <c r="N24" s="9"/>
      <c r="O24" s="229"/>
      <c r="P24" s="10"/>
    </row>
    <row r="25" spans="2:16" ht="13.5" customHeight="1" thickBot="1" x14ac:dyDescent="0.2">
      <c r="B25" s="8"/>
      <c r="C25" s="226"/>
      <c r="D25" s="227"/>
      <c r="E25" s="23"/>
      <c r="F25" s="31" t="s">
        <v>69</v>
      </c>
      <c r="G25" s="14"/>
      <c r="H25" s="31" t="s">
        <v>69</v>
      </c>
      <c r="I25" s="34"/>
      <c r="J25" s="31" t="s">
        <v>67</v>
      </c>
      <c r="K25" s="204">
        <f>E25+G25+I25</f>
        <v>0</v>
      </c>
      <c r="L25" s="230"/>
      <c r="M25" s="198"/>
      <c r="N25" s="9"/>
      <c r="O25" s="9"/>
      <c r="P25" s="10"/>
    </row>
    <row r="26" spans="2:16" ht="6" customHeight="1" thickBot="1" x14ac:dyDescent="0.2"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10"/>
    </row>
    <row r="27" spans="2:16" ht="15" customHeight="1" thickTop="1" thickBot="1" x14ac:dyDescent="0.2">
      <c r="B27" s="8"/>
      <c r="C27" s="187" t="s">
        <v>82</v>
      </c>
      <c r="D27" s="187"/>
      <c r="E27" s="187"/>
      <c r="F27" s="187"/>
      <c r="G27" s="187"/>
      <c r="H27" s="187"/>
      <c r="I27" s="187"/>
      <c r="J27" s="187"/>
      <c r="K27" s="187"/>
      <c r="L27" s="9"/>
      <c r="M27" s="9"/>
      <c r="N27" s="9"/>
      <c r="O27" s="67" t="s">
        <v>88</v>
      </c>
      <c r="P27" s="10"/>
    </row>
    <row r="28" spans="2:16" ht="13.5" customHeight="1" x14ac:dyDescent="0.15">
      <c r="B28" s="8"/>
      <c r="C28" s="216"/>
      <c r="D28" s="217"/>
      <c r="E28" s="16" t="s">
        <v>35</v>
      </c>
      <c r="F28" s="126" t="s">
        <v>36</v>
      </c>
      <c r="G28" s="16" t="s">
        <v>37</v>
      </c>
      <c r="H28" s="126" t="s">
        <v>36</v>
      </c>
      <c r="I28" s="16" t="s">
        <v>38</v>
      </c>
      <c r="J28" s="72" t="s">
        <v>67</v>
      </c>
      <c r="K28" s="218" t="s">
        <v>39</v>
      </c>
      <c r="L28" s="219"/>
      <c r="M28" s="61" t="s">
        <v>59</v>
      </c>
      <c r="N28" s="9"/>
      <c r="O28" s="68" t="s">
        <v>89</v>
      </c>
      <c r="P28" s="10"/>
    </row>
    <row r="29" spans="2:16" ht="13.5" customHeight="1" thickBot="1" x14ac:dyDescent="0.2">
      <c r="B29" s="8"/>
      <c r="C29" s="47"/>
      <c r="D29" s="124"/>
      <c r="E29" s="32"/>
      <c r="F29" s="125" t="s">
        <v>36</v>
      </c>
      <c r="G29" s="22"/>
      <c r="H29" s="125" t="s">
        <v>36</v>
      </c>
      <c r="I29" s="22"/>
      <c r="J29" s="73" t="s">
        <v>67</v>
      </c>
      <c r="K29" s="195">
        <f>E29*G29*I29</f>
        <v>0</v>
      </c>
      <c r="L29" s="220"/>
      <c r="M29" s="214">
        <f>K29+K30</f>
        <v>0</v>
      </c>
      <c r="N29" s="9"/>
      <c r="O29" s="69" t="s">
        <v>86</v>
      </c>
      <c r="P29" s="10"/>
    </row>
    <row r="30" spans="2:16" ht="13.5" customHeight="1" thickTop="1" thickBot="1" x14ac:dyDescent="0.2">
      <c r="B30" s="8"/>
      <c r="C30" s="216"/>
      <c r="D30" s="217"/>
      <c r="E30" s="23"/>
      <c r="F30" s="15" t="s">
        <v>36</v>
      </c>
      <c r="G30" s="15"/>
      <c r="H30" s="15" t="s">
        <v>36</v>
      </c>
      <c r="I30" s="15"/>
      <c r="J30" s="31" t="s">
        <v>67</v>
      </c>
      <c r="K30" s="221">
        <f>E30*G30*I30</f>
        <v>0</v>
      </c>
      <c r="L30" s="204"/>
      <c r="M30" s="215"/>
      <c r="N30" s="9"/>
      <c r="O30" s="208"/>
      <c r="P30" s="10"/>
    </row>
    <row r="31" spans="2:16" ht="14.25" thickBot="1" x14ac:dyDescent="0.2"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209"/>
      <c r="P31" s="10"/>
    </row>
    <row r="32" spans="2:16" ht="14.25" thickTop="1" x14ac:dyDescent="0.15">
      <c r="B32" s="210" t="s">
        <v>41</v>
      </c>
      <c r="C32" s="211"/>
      <c r="D32" s="9"/>
      <c r="E32" s="212" t="s">
        <v>42</v>
      </c>
      <c r="F32" s="213"/>
      <c r="G32" s="213"/>
      <c r="H32" s="213"/>
      <c r="I32" s="213"/>
      <c r="J32" s="188"/>
      <c r="K32" s="188"/>
      <c r="L32" s="188"/>
      <c r="M32" s="9"/>
      <c r="N32" s="9"/>
      <c r="O32" s="9"/>
      <c r="P32" s="10"/>
    </row>
    <row r="33" spans="2:16" x14ac:dyDescent="0.15">
      <c r="B33" s="46"/>
      <c r="C33" s="47"/>
      <c r="D33" s="9"/>
      <c r="E33" s="212" t="s">
        <v>46</v>
      </c>
      <c r="F33" s="188"/>
      <c r="G33" s="188"/>
      <c r="H33" s="188"/>
      <c r="I33" s="188"/>
      <c r="J33" s="188"/>
      <c r="K33" s="188"/>
      <c r="L33" s="121"/>
      <c r="M33" s="9"/>
      <c r="N33" s="9"/>
      <c r="O33" s="9"/>
      <c r="P33" s="10"/>
    </row>
    <row r="34" spans="2:16" x14ac:dyDescent="0.15">
      <c r="B34" s="46"/>
      <c r="C34" s="47"/>
      <c r="D34" s="9"/>
      <c r="E34" s="212" t="s">
        <v>47</v>
      </c>
      <c r="F34" s="187"/>
      <c r="G34" s="187"/>
      <c r="H34" s="187"/>
      <c r="I34" s="187"/>
      <c r="J34" s="187"/>
      <c r="K34" s="187"/>
      <c r="L34" s="187"/>
      <c r="M34" s="9"/>
      <c r="N34" s="9"/>
      <c r="O34" s="9"/>
      <c r="P34" s="10"/>
    </row>
    <row r="35" spans="2:16" ht="14.25" thickBot="1" x14ac:dyDescent="0.2">
      <c r="B35" s="8"/>
      <c r="C35" s="187" t="s">
        <v>81</v>
      </c>
      <c r="D35" s="187"/>
      <c r="E35" s="187"/>
      <c r="F35" s="187"/>
      <c r="G35" s="187"/>
      <c r="H35" s="187"/>
      <c r="I35" s="187"/>
      <c r="J35" s="187"/>
      <c r="K35" s="187"/>
      <c r="L35" s="9"/>
      <c r="M35" s="9"/>
      <c r="N35" s="9"/>
      <c r="O35" s="9"/>
      <c r="P35" s="10"/>
    </row>
    <row r="36" spans="2:16" x14ac:dyDescent="0.15">
      <c r="B36" s="8"/>
      <c r="C36" s="121"/>
      <c r="D36" s="189" t="s">
        <v>44</v>
      </c>
      <c r="E36" s="190"/>
      <c r="F36" s="126" t="s">
        <v>36</v>
      </c>
      <c r="G36" s="119" t="s">
        <v>37</v>
      </c>
      <c r="H36" s="126" t="s">
        <v>36</v>
      </c>
      <c r="I36" s="119" t="s">
        <v>38</v>
      </c>
      <c r="J36" s="72" t="s">
        <v>67</v>
      </c>
      <c r="K36" s="191" t="s">
        <v>39</v>
      </c>
      <c r="L36" s="192"/>
      <c r="M36" s="61" t="s">
        <v>59</v>
      </c>
      <c r="N36" s="9"/>
      <c r="O36" s="9"/>
      <c r="P36" s="10"/>
    </row>
    <row r="37" spans="2:16" x14ac:dyDescent="0.15">
      <c r="B37" s="8"/>
      <c r="C37" s="9"/>
      <c r="D37" s="203"/>
      <c r="E37" s="203"/>
      <c r="F37" s="17" t="s">
        <v>36</v>
      </c>
      <c r="G37" s="17"/>
      <c r="H37" s="17" t="s">
        <v>36</v>
      </c>
      <c r="I37" s="17"/>
      <c r="J37" s="73" t="s">
        <v>67</v>
      </c>
      <c r="K37" s="195">
        <f>D37*G37*I37</f>
        <v>0</v>
      </c>
      <c r="L37" s="196"/>
      <c r="M37" s="197">
        <f>K37+K38</f>
        <v>0</v>
      </c>
      <c r="N37" s="9"/>
      <c r="O37" s="9"/>
      <c r="P37" s="10"/>
    </row>
    <row r="38" spans="2:16" ht="13.5" customHeight="1" thickBot="1" x14ac:dyDescent="0.2">
      <c r="B38" s="8"/>
      <c r="C38" s="9"/>
      <c r="D38" s="204"/>
      <c r="E38" s="205"/>
      <c r="F38" s="15" t="s">
        <v>36</v>
      </c>
      <c r="G38" s="15"/>
      <c r="H38" s="15" t="s">
        <v>36</v>
      </c>
      <c r="I38" s="35"/>
      <c r="J38" s="31" t="s">
        <v>67</v>
      </c>
      <c r="K38" s="206">
        <f>D38*G38*I38</f>
        <v>0</v>
      </c>
      <c r="L38" s="207"/>
      <c r="M38" s="198"/>
      <c r="N38" s="9"/>
      <c r="O38" s="9"/>
      <c r="P38" s="10"/>
    </row>
    <row r="39" spans="2:16" ht="6" customHeight="1" thickBot="1" x14ac:dyDescent="0.2">
      <c r="B39" s="8"/>
      <c r="C39" s="9"/>
      <c r="D39" s="187"/>
      <c r="E39" s="187"/>
      <c r="F39" s="47"/>
      <c r="G39" s="9"/>
      <c r="H39" s="47"/>
      <c r="I39" s="120"/>
      <c r="J39" s="120"/>
      <c r="K39" s="120"/>
      <c r="L39" s="120"/>
      <c r="M39" s="9"/>
      <c r="N39" s="9"/>
      <c r="O39" s="9"/>
      <c r="P39" s="10"/>
    </row>
    <row r="40" spans="2:16" ht="14.25" thickBot="1" x14ac:dyDescent="0.2">
      <c r="B40" s="8"/>
      <c r="C40" s="188" t="s">
        <v>45</v>
      </c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9"/>
      <c r="O40" s="74" t="s">
        <v>91</v>
      </c>
      <c r="P40" s="10"/>
    </row>
    <row r="41" spans="2:16" x14ac:dyDescent="0.15">
      <c r="B41" s="8"/>
      <c r="C41" s="121"/>
      <c r="D41" s="189" t="s">
        <v>44</v>
      </c>
      <c r="E41" s="190"/>
      <c r="F41" s="126" t="s">
        <v>36</v>
      </c>
      <c r="G41" s="119" t="s">
        <v>37</v>
      </c>
      <c r="H41" s="126" t="s">
        <v>36</v>
      </c>
      <c r="I41" s="119" t="s">
        <v>38</v>
      </c>
      <c r="J41" s="72" t="s">
        <v>67</v>
      </c>
      <c r="K41" s="191" t="s">
        <v>39</v>
      </c>
      <c r="L41" s="192"/>
      <c r="M41" s="61" t="s">
        <v>59</v>
      </c>
      <c r="N41" s="9"/>
      <c r="O41" s="75" t="s">
        <v>89</v>
      </c>
      <c r="P41" s="10"/>
    </row>
    <row r="42" spans="2:16" ht="14.25" thickBot="1" x14ac:dyDescent="0.2">
      <c r="B42" s="8"/>
      <c r="C42" s="9"/>
      <c r="D42" s="193">
        <v>10500</v>
      </c>
      <c r="E42" s="194"/>
      <c r="F42" s="17" t="s">
        <v>36</v>
      </c>
      <c r="G42" s="17"/>
      <c r="H42" s="17" t="s">
        <v>36</v>
      </c>
      <c r="I42" s="17"/>
      <c r="J42" s="73" t="s">
        <v>67</v>
      </c>
      <c r="K42" s="195">
        <f>D42*G42*I42</f>
        <v>0</v>
      </c>
      <c r="L42" s="196"/>
      <c r="M42" s="197">
        <f>K42+K43</f>
        <v>0</v>
      </c>
      <c r="N42" s="9"/>
      <c r="O42" s="76" t="s">
        <v>87</v>
      </c>
      <c r="P42" s="10"/>
    </row>
    <row r="43" spans="2:16" ht="13.5" customHeight="1" thickBot="1" x14ac:dyDescent="0.2">
      <c r="B43" s="8"/>
      <c r="C43" s="9"/>
      <c r="D43" s="199">
        <v>10500</v>
      </c>
      <c r="E43" s="200"/>
      <c r="F43" s="15" t="s">
        <v>36</v>
      </c>
      <c r="G43" s="15"/>
      <c r="H43" s="15" t="s">
        <v>36</v>
      </c>
      <c r="I43" s="15"/>
      <c r="J43" s="31" t="s">
        <v>67</v>
      </c>
      <c r="K43" s="201">
        <f>D43*G43*I43</f>
        <v>0</v>
      </c>
      <c r="L43" s="202"/>
      <c r="M43" s="198"/>
      <c r="N43" s="9"/>
      <c r="O43" s="184"/>
      <c r="P43" s="10"/>
    </row>
    <row r="44" spans="2:16" ht="14.25" thickBot="1" x14ac:dyDescent="0.2">
      <c r="B44" s="8"/>
      <c r="C44" s="9"/>
      <c r="D44" s="9"/>
      <c r="E44" s="9"/>
      <c r="F44" s="9"/>
      <c r="G44" s="9"/>
      <c r="H44" s="9"/>
      <c r="I44" s="9"/>
      <c r="J44" s="9"/>
      <c r="K44" s="186"/>
      <c r="L44" s="186"/>
      <c r="M44" s="9"/>
      <c r="N44" s="9"/>
      <c r="O44" s="185"/>
      <c r="P44" s="10"/>
    </row>
    <row r="45" spans="2:16" x14ac:dyDescent="0.15">
      <c r="B45" s="152" t="s">
        <v>79</v>
      </c>
      <c r="C45" s="153"/>
      <c r="D45" s="153"/>
      <c r="E45" s="153"/>
      <c r="F45" s="18"/>
      <c r="G45" s="18"/>
      <c r="H45" s="18"/>
      <c r="I45" s="18"/>
      <c r="J45" s="121"/>
      <c r="K45" s="121"/>
      <c r="L45" s="9"/>
      <c r="M45" s="9"/>
      <c r="N45" s="9"/>
      <c r="O45" s="9"/>
      <c r="P45" s="10"/>
    </row>
    <row r="46" spans="2:16" ht="14.25" thickBot="1" x14ac:dyDescent="0.2">
      <c r="B46" s="117"/>
      <c r="C46" s="153" t="s">
        <v>48</v>
      </c>
      <c r="D46" s="153"/>
      <c r="E46" s="153"/>
      <c r="F46" s="18"/>
      <c r="G46" s="18"/>
      <c r="H46" s="18"/>
      <c r="I46" s="18"/>
      <c r="J46" s="121"/>
      <c r="K46" s="187"/>
      <c r="L46" s="187"/>
      <c r="M46" s="9"/>
      <c r="N46" s="9"/>
      <c r="O46" s="9"/>
      <c r="P46" s="10"/>
    </row>
    <row r="47" spans="2:16" x14ac:dyDescent="0.15">
      <c r="B47" s="117"/>
      <c r="C47" s="171" t="s">
        <v>54</v>
      </c>
      <c r="D47" s="173"/>
      <c r="E47" s="180"/>
      <c r="F47" s="180"/>
      <c r="G47" s="174"/>
      <c r="H47" s="171" t="s">
        <v>36</v>
      </c>
      <c r="I47" s="38"/>
      <c r="J47" s="181" t="s">
        <v>67</v>
      </c>
      <c r="K47" s="183">
        <f>D47*I47</f>
        <v>0</v>
      </c>
      <c r="L47" s="177"/>
      <c r="M47" s="61" t="s">
        <v>59</v>
      </c>
      <c r="N47" s="9"/>
      <c r="O47" s="9"/>
      <c r="P47" s="10"/>
    </row>
    <row r="48" spans="2:16" x14ac:dyDescent="0.15">
      <c r="B48" s="117"/>
      <c r="C48" s="172"/>
      <c r="D48" s="164" t="s">
        <v>49</v>
      </c>
      <c r="E48" s="165"/>
      <c r="F48" s="165"/>
      <c r="G48" s="166"/>
      <c r="H48" s="172"/>
      <c r="I48" s="36" t="s">
        <v>52</v>
      </c>
      <c r="J48" s="182"/>
      <c r="K48" s="164" t="s">
        <v>49</v>
      </c>
      <c r="L48" s="167"/>
      <c r="M48" s="168">
        <f>K47+K49</f>
        <v>0</v>
      </c>
      <c r="N48" s="9"/>
      <c r="O48" s="9"/>
      <c r="P48" s="10"/>
    </row>
    <row r="49" spans="2:25" x14ac:dyDescent="0.15">
      <c r="B49" s="117"/>
      <c r="C49" s="171" t="s">
        <v>55</v>
      </c>
      <c r="D49" s="173"/>
      <c r="E49" s="174"/>
      <c r="F49" s="175" t="s">
        <v>36</v>
      </c>
      <c r="G49" s="122"/>
      <c r="H49" s="175" t="s">
        <v>36</v>
      </c>
      <c r="I49" s="38"/>
      <c r="J49" s="176" t="s">
        <v>67</v>
      </c>
      <c r="K49" s="173">
        <f>D49*G49*I49</f>
        <v>0</v>
      </c>
      <c r="L49" s="177"/>
      <c r="M49" s="169"/>
      <c r="N49" s="9"/>
      <c r="O49" s="9"/>
      <c r="P49" s="10"/>
    </row>
    <row r="50" spans="2:25" ht="13.5" customHeight="1" thickBot="1" x14ac:dyDescent="0.2">
      <c r="B50" s="117"/>
      <c r="C50" s="172"/>
      <c r="D50" s="178" t="s">
        <v>49</v>
      </c>
      <c r="E50" s="179"/>
      <c r="F50" s="172"/>
      <c r="G50" s="37" t="s">
        <v>52</v>
      </c>
      <c r="H50" s="172"/>
      <c r="I50" s="36" t="s">
        <v>53</v>
      </c>
      <c r="J50" s="172"/>
      <c r="K50" s="164" t="s">
        <v>49</v>
      </c>
      <c r="L50" s="167"/>
      <c r="M50" s="170"/>
      <c r="N50" s="9"/>
      <c r="O50" s="9"/>
      <c r="P50" s="10"/>
    </row>
    <row r="51" spans="2:25" x14ac:dyDescent="0.15">
      <c r="B51" s="117"/>
      <c r="C51" s="118"/>
      <c r="D51" s="118"/>
      <c r="E51" s="118"/>
      <c r="F51" s="18"/>
      <c r="G51" s="18"/>
      <c r="H51" s="18"/>
      <c r="I51" s="18"/>
      <c r="J51" s="121"/>
      <c r="K51" s="121"/>
      <c r="L51" s="9"/>
      <c r="M51" s="9"/>
      <c r="N51" s="9"/>
      <c r="O51" s="9"/>
      <c r="P51" s="10"/>
    </row>
    <row r="52" spans="2:25" ht="14.25" thickBot="1" x14ac:dyDescent="0.2">
      <c r="B52" s="152" t="s">
        <v>80</v>
      </c>
      <c r="C52" s="153"/>
      <c r="D52" s="153"/>
      <c r="E52" s="118"/>
      <c r="F52" s="18"/>
      <c r="G52" s="18"/>
      <c r="H52" s="18"/>
      <c r="I52" s="18"/>
      <c r="J52" s="121"/>
      <c r="K52" s="121"/>
      <c r="L52" s="9"/>
      <c r="M52" s="9"/>
      <c r="N52" s="9"/>
      <c r="O52" s="9"/>
      <c r="P52" s="10"/>
    </row>
    <row r="53" spans="2:25" ht="13.5" customHeight="1" thickTop="1" thickBot="1" x14ac:dyDescent="0.2">
      <c r="B53" s="8"/>
      <c r="C53" s="154" t="s">
        <v>63</v>
      </c>
      <c r="D53" s="155"/>
      <c r="E53" s="156"/>
      <c r="F53" s="157" t="s">
        <v>69</v>
      </c>
      <c r="G53" s="159" t="s">
        <v>62</v>
      </c>
      <c r="H53" s="160"/>
      <c r="I53" s="161"/>
      <c r="J53" s="162" t="s">
        <v>68</v>
      </c>
      <c r="K53" s="142" t="s">
        <v>61</v>
      </c>
      <c r="L53" s="143"/>
      <c r="M53" s="70" t="s">
        <v>60</v>
      </c>
      <c r="N53" s="9"/>
      <c r="O53" s="9"/>
      <c r="P53" s="10"/>
    </row>
    <row r="54" spans="2:25" ht="13.5" customHeight="1" thickTop="1" thickBot="1" x14ac:dyDescent="0.2">
      <c r="B54" s="8"/>
      <c r="C54" s="144">
        <f>O30</f>
        <v>0</v>
      </c>
      <c r="D54" s="145"/>
      <c r="E54" s="146"/>
      <c r="F54" s="158"/>
      <c r="G54" s="147">
        <f>O43</f>
        <v>0</v>
      </c>
      <c r="H54" s="148"/>
      <c r="I54" s="149"/>
      <c r="J54" s="163"/>
      <c r="K54" s="150"/>
      <c r="L54" s="151"/>
      <c r="M54" s="71">
        <f>C54+G54-K54</f>
        <v>0</v>
      </c>
      <c r="N54" s="9"/>
      <c r="O54" s="9"/>
      <c r="P54" s="10"/>
    </row>
    <row r="55" spans="2:25" ht="14.25" thickTop="1" x14ac:dyDescent="0.15">
      <c r="B55" s="8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10"/>
    </row>
    <row r="56" spans="2:25" ht="14.25" customHeight="1" thickBot="1" x14ac:dyDescent="0.2">
      <c r="B56" s="152" t="s">
        <v>85</v>
      </c>
      <c r="C56" s="153"/>
      <c r="D56" s="153"/>
      <c r="E56" s="127"/>
      <c r="F56" s="128"/>
      <c r="G56" s="128"/>
      <c r="H56" s="121"/>
      <c r="I56" s="116"/>
      <c r="J56" s="121"/>
      <c r="K56" s="121"/>
      <c r="L56" s="121"/>
      <c r="M56" s="9"/>
      <c r="N56" s="9"/>
      <c r="O56" s="9"/>
      <c r="P56" s="10"/>
    </row>
    <row r="57" spans="2:25" ht="13.5" customHeight="1" thickBot="1" x14ac:dyDescent="0.2">
      <c r="B57" s="8"/>
      <c r="C57" s="9"/>
      <c r="D57" s="9"/>
      <c r="E57" s="127"/>
      <c r="F57" s="128"/>
      <c r="G57" s="128"/>
      <c r="H57" s="39"/>
      <c r="I57" s="116"/>
      <c r="J57" s="9"/>
      <c r="K57" s="129">
        <f>ROUNDDOWN(M54/5,-2)</f>
        <v>0</v>
      </c>
      <c r="L57" s="130"/>
      <c r="M57" s="131"/>
      <c r="N57" s="9"/>
      <c r="O57" s="9"/>
      <c r="P57" s="10"/>
    </row>
    <row r="58" spans="2:25" ht="18" thickBot="1" x14ac:dyDescent="0.2">
      <c r="B58" s="8"/>
      <c r="C58" s="9"/>
      <c r="D58" s="9"/>
      <c r="E58" s="138" t="s">
        <v>64</v>
      </c>
      <c r="F58" s="139"/>
      <c r="G58" s="140"/>
      <c r="H58" s="39" t="s">
        <v>65</v>
      </c>
      <c r="I58" s="116">
        <v>5</v>
      </c>
      <c r="J58" s="40" t="s">
        <v>67</v>
      </c>
      <c r="K58" s="132"/>
      <c r="L58" s="133"/>
      <c r="M58" s="134"/>
      <c r="N58" s="9"/>
      <c r="O58" s="9"/>
      <c r="P58" s="10"/>
    </row>
    <row r="59" spans="2:25" ht="14.25" thickBot="1" x14ac:dyDescent="0.2">
      <c r="B59" s="8"/>
      <c r="C59" s="9"/>
      <c r="D59" s="141" t="s">
        <v>66</v>
      </c>
      <c r="E59" s="141"/>
      <c r="F59" s="141"/>
      <c r="G59" s="141"/>
      <c r="H59" s="141"/>
      <c r="I59" s="141"/>
      <c r="J59" s="141"/>
      <c r="K59" s="135"/>
      <c r="L59" s="136"/>
      <c r="M59" s="137"/>
      <c r="N59" s="9"/>
      <c r="O59" s="9"/>
      <c r="P59" s="10"/>
    </row>
    <row r="60" spans="2:25" ht="6" customHeight="1" x14ac:dyDescent="0.15">
      <c r="B60" s="8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10"/>
    </row>
    <row r="61" spans="2:25" ht="14.25" thickBot="1" x14ac:dyDescent="0.2">
      <c r="B61" s="1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</row>
    <row r="62" spans="2:25" x14ac:dyDescent="0.1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Q62" s="9"/>
      <c r="R62" s="9"/>
      <c r="S62" s="9"/>
      <c r="T62" s="9"/>
      <c r="U62" s="9"/>
      <c r="V62" s="9"/>
      <c r="W62" s="9"/>
      <c r="X62" s="9"/>
      <c r="Y62" s="9"/>
    </row>
    <row r="63" spans="2:25" x14ac:dyDescent="0.15">
      <c r="B63" s="9"/>
      <c r="C63" s="9"/>
    </row>
    <row r="64" spans="2:25" x14ac:dyDescent="0.15">
      <c r="B64" s="9"/>
      <c r="C64" s="9"/>
    </row>
    <row r="65" spans="2:3" x14ac:dyDescent="0.15">
      <c r="B65" s="9"/>
      <c r="C65" s="9"/>
    </row>
    <row r="66" spans="2:3" x14ac:dyDescent="0.15">
      <c r="B66" s="9"/>
      <c r="C66" s="9"/>
    </row>
    <row r="67" spans="2:3" x14ac:dyDescent="0.15">
      <c r="B67" s="9"/>
      <c r="C67" s="9"/>
    </row>
    <row r="68" spans="2:3" x14ac:dyDescent="0.15">
      <c r="B68" s="9"/>
      <c r="C68" s="9"/>
    </row>
    <row r="69" spans="2:3" x14ac:dyDescent="0.15">
      <c r="B69" s="9"/>
      <c r="C69" s="9"/>
    </row>
    <row r="70" spans="2:3" x14ac:dyDescent="0.15">
      <c r="B70" s="9"/>
      <c r="C70" s="9"/>
    </row>
    <row r="71" spans="2:3" x14ac:dyDescent="0.15">
      <c r="B71" s="9"/>
      <c r="C71" s="9"/>
    </row>
    <row r="72" spans="2:3" x14ac:dyDescent="0.15">
      <c r="B72" s="9"/>
      <c r="C72" s="9"/>
    </row>
    <row r="73" spans="2:3" x14ac:dyDescent="0.15">
      <c r="B73" s="9"/>
      <c r="C73" s="9"/>
    </row>
    <row r="74" spans="2:3" x14ac:dyDescent="0.15">
      <c r="B74" s="9"/>
      <c r="C74" s="9"/>
    </row>
    <row r="75" spans="2:3" x14ac:dyDescent="0.15">
      <c r="B75" s="9"/>
      <c r="C75" s="9"/>
    </row>
    <row r="76" spans="2:3" x14ac:dyDescent="0.15">
      <c r="B76" s="9"/>
      <c r="C76" s="9"/>
    </row>
    <row r="77" spans="2:3" x14ac:dyDescent="0.15">
      <c r="B77" s="9"/>
      <c r="C77" s="9"/>
    </row>
    <row r="78" spans="2:3" x14ac:dyDescent="0.15">
      <c r="B78" s="9"/>
      <c r="C78" s="9"/>
    </row>
    <row r="79" spans="2:3" x14ac:dyDescent="0.15">
      <c r="B79" s="9"/>
      <c r="C79" s="9"/>
    </row>
    <row r="80" spans="2:3" x14ac:dyDescent="0.15">
      <c r="B80" s="9"/>
      <c r="C80" s="9"/>
    </row>
    <row r="81" spans="2:3" x14ac:dyDescent="0.15">
      <c r="B81" s="9"/>
      <c r="C81" s="9"/>
    </row>
    <row r="82" spans="2:3" x14ac:dyDescent="0.15">
      <c r="B82" s="9"/>
      <c r="C82" s="9"/>
    </row>
    <row r="83" spans="2:3" x14ac:dyDescent="0.15">
      <c r="B83" s="9"/>
      <c r="C83" s="9"/>
    </row>
    <row r="84" spans="2:3" x14ac:dyDescent="0.15">
      <c r="B84" s="9"/>
      <c r="C84" s="9"/>
    </row>
    <row r="85" spans="2:3" x14ac:dyDescent="0.15">
      <c r="B85" s="9"/>
      <c r="C85" s="9"/>
    </row>
    <row r="86" spans="2:3" x14ac:dyDescent="0.15">
      <c r="B86" s="9"/>
      <c r="C86" s="9"/>
    </row>
    <row r="87" spans="2:3" x14ac:dyDescent="0.15">
      <c r="B87" s="9"/>
      <c r="C87" s="9"/>
    </row>
    <row r="88" spans="2:3" x14ac:dyDescent="0.15">
      <c r="B88" s="9"/>
      <c r="C88" s="9"/>
    </row>
    <row r="89" spans="2:3" x14ac:dyDescent="0.15">
      <c r="B89" s="9"/>
      <c r="C89" s="9"/>
    </row>
    <row r="90" spans="2:3" x14ac:dyDescent="0.15">
      <c r="B90" s="9"/>
      <c r="C90" s="9"/>
    </row>
    <row r="91" spans="2:3" x14ac:dyDescent="0.15">
      <c r="B91" s="9"/>
      <c r="C91" s="9"/>
    </row>
    <row r="92" spans="2:3" x14ac:dyDescent="0.15">
      <c r="B92" s="9"/>
      <c r="C92" s="9"/>
    </row>
    <row r="93" spans="2:3" x14ac:dyDescent="0.15">
      <c r="B93" s="9"/>
      <c r="C93" s="9"/>
    </row>
    <row r="94" spans="2:3" x14ac:dyDescent="0.15">
      <c r="B94" s="9"/>
      <c r="C94" s="9"/>
    </row>
    <row r="95" spans="2:3" x14ac:dyDescent="0.15">
      <c r="B95" s="9"/>
      <c r="C95" s="9"/>
    </row>
    <row r="96" spans="2:3" x14ac:dyDescent="0.15">
      <c r="B96" s="9"/>
      <c r="C96" s="9"/>
    </row>
    <row r="97" spans="2:3" x14ac:dyDescent="0.15">
      <c r="B97" s="9"/>
      <c r="C97" s="9"/>
    </row>
    <row r="98" spans="2:3" x14ac:dyDescent="0.15">
      <c r="B98" s="9"/>
      <c r="C98" s="9"/>
    </row>
    <row r="99" spans="2:3" x14ac:dyDescent="0.15">
      <c r="B99" s="9"/>
      <c r="C99" s="9"/>
    </row>
    <row r="100" spans="2:3" x14ac:dyDescent="0.15">
      <c r="B100" s="9"/>
      <c r="C100" s="9"/>
    </row>
    <row r="101" spans="2:3" x14ac:dyDescent="0.15">
      <c r="B101" s="9"/>
      <c r="C101" s="9"/>
    </row>
    <row r="102" spans="2:3" x14ac:dyDescent="0.15">
      <c r="B102" s="9"/>
      <c r="C102" s="9"/>
    </row>
    <row r="103" spans="2:3" x14ac:dyDescent="0.15">
      <c r="B103" s="9"/>
      <c r="C103" s="9"/>
    </row>
    <row r="104" spans="2:3" x14ac:dyDescent="0.15">
      <c r="B104" s="9"/>
      <c r="C104" s="9"/>
    </row>
    <row r="105" spans="2:3" x14ac:dyDescent="0.15">
      <c r="B105" s="9"/>
      <c r="C105" s="9"/>
    </row>
    <row r="106" spans="2:3" x14ac:dyDescent="0.15">
      <c r="B106" s="9"/>
      <c r="C106" s="9"/>
    </row>
    <row r="107" spans="2:3" x14ac:dyDescent="0.15">
      <c r="B107" s="9"/>
      <c r="C107" s="9"/>
    </row>
    <row r="108" spans="2:3" x14ac:dyDescent="0.15">
      <c r="B108" s="9"/>
      <c r="C108" s="9"/>
    </row>
    <row r="109" spans="2:3" x14ac:dyDescent="0.15">
      <c r="B109" s="9"/>
      <c r="C109" s="9"/>
    </row>
    <row r="110" spans="2:3" x14ac:dyDescent="0.15">
      <c r="B110" s="9"/>
      <c r="C110" s="9"/>
    </row>
    <row r="111" spans="2:3" x14ac:dyDescent="0.15">
      <c r="B111" s="9"/>
      <c r="C111" s="9"/>
    </row>
    <row r="112" spans="2:3" x14ac:dyDescent="0.15">
      <c r="B112" s="9"/>
      <c r="C112" s="9"/>
    </row>
    <row r="113" spans="2:3" x14ac:dyDescent="0.15">
      <c r="B113" s="9"/>
      <c r="C113" s="9"/>
    </row>
  </sheetData>
  <mergeCells count="93">
    <mergeCell ref="F12:M12"/>
    <mergeCell ref="A1:D1"/>
    <mergeCell ref="C2:K2"/>
    <mergeCell ref="A4:D4"/>
    <mergeCell ref="E4:L4"/>
    <mergeCell ref="A6:D6"/>
    <mergeCell ref="E6:L6"/>
    <mergeCell ref="E7:H7"/>
    <mergeCell ref="A9:D9"/>
    <mergeCell ref="E9:L9"/>
    <mergeCell ref="A11:D11"/>
    <mergeCell ref="E11:M11"/>
    <mergeCell ref="C19:D21"/>
    <mergeCell ref="K19:L19"/>
    <mergeCell ref="K20:L20"/>
    <mergeCell ref="M20:M21"/>
    <mergeCell ref="K21:L21"/>
    <mergeCell ref="B14:C14"/>
    <mergeCell ref="E14:L14"/>
    <mergeCell ref="D16:F16"/>
    <mergeCell ref="C18:M18"/>
    <mergeCell ref="H16:M16"/>
    <mergeCell ref="C23:D25"/>
    <mergeCell ref="K23:L23"/>
    <mergeCell ref="O23:O24"/>
    <mergeCell ref="K24:L24"/>
    <mergeCell ref="M24:M25"/>
    <mergeCell ref="K25:L25"/>
    <mergeCell ref="C35:K35"/>
    <mergeCell ref="C27:K27"/>
    <mergeCell ref="C28:D28"/>
    <mergeCell ref="K28:L28"/>
    <mergeCell ref="K29:L29"/>
    <mergeCell ref="C30:D30"/>
    <mergeCell ref="K30:L30"/>
    <mergeCell ref="O30:O31"/>
    <mergeCell ref="B32:C32"/>
    <mergeCell ref="E32:L32"/>
    <mergeCell ref="E33:K33"/>
    <mergeCell ref="E34:L34"/>
    <mergeCell ref="M29:M30"/>
    <mergeCell ref="D36:E36"/>
    <mergeCell ref="K36:L36"/>
    <mergeCell ref="D37:E37"/>
    <mergeCell ref="K37:L37"/>
    <mergeCell ref="M37:M38"/>
    <mergeCell ref="D38:E38"/>
    <mergeCell ref="K38:L38"/>
    <mergeCell ref="D39:E39"/>
    <mergeCell ref="C40:M40"/>
    <mergeCell ref="D41:E41"/>
    <mergeCell ref="K41:L41"/>
    <mergeCell ref="D42:E42"/>
    <mergeCell ref="K42:L42"/>
    <mergeCell ref="M42:M43"/>
    <mergeCell ref="D43:E43"/>
    <mergeCell ref="K43:L43"/>
    <mergeCell ref="O43:O44"/>
    <mergeCell ref="K44:L44"/>
    <mergeCell ref="B45:E45"/>
    <mergeCell ref="C46:E46"/>
    <mergeCell ref="K46:L46"/>
    <mergeCell ref="D48:G48"/>
    <mergeCell ref="K48:L48"/>
    <mergeCell ref="M48:M50"/>
    <mergeCell ref="C49:C50"/>
    <mergeCell ref="D49:E49"/>
    <mergeCell ref="F49:F50"/>
    <mergeCell ref="H49:H50"/>
    <mergeCell ref="J49:J50"/>
    <mergeCell ref="K49:L49"/>
    <mergeCell ref="D50:E50"/>
    <mergeCell ref="C47:C48"/>
    <mergeCell ref="D47:G47"/>
    <mergeCell ref="H47:H48"/>
    <mergeCell ref="J47:J48"/>
    <mergeCell ref="K47:L47"/>
    <mergeCell ref="K50:L50"/>
    <mergeCell ref="B52:D52"/>
    <mergeCell ref="C53:E53"/>
    <mergeCell ref="F53:F54"/>
    <mergeCell ref="G53:I53"/>
    <mergeCell ref="J53:J54"/>
    <mergeCell ref="E57:G57"/>
    <mergeCell ref="K57:M59"/>
    <mergeCell ref="E58:G58"/>
    <mergeCell ref="D59:J59"/>
    <mergeCell ref="K53:L53"/>
    <mergeCell ref="C54:E54"/>
    <mergeCell ref="G54:I54"/>
    <mergeCell ref="K54:L54"/>
    <mergeCell ref="B56:D56"/>
    <mergeCell ref="E56:G56"/>
  </mergeCells>
  <phoneticPr fontId="1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activeCell="F15" sqref="F15"/>
    </sheetView>
  </sheetViews>
  <sheetFormatPr defaultRowHeight="13.5" x14ac:dyDescent="0.15"/>
  <cols>
    <col min="1" max="1" width="10.625" customWidth="1"/>
  </cols>
  <sheetData>
    <row r="1" spans="1:9" ht="18" customHeight="1" x14ac:dyDescent="0.15">
      <c r="A1" s="110" t="s">
        <v>3</v>
      </c>
    </row>
    <row r="2" spans="1:9" ht="21" customHeight="1" x14ac:dyDescent="0.15">
      <c r="A2" s="237" t="s">
        <v>133</v>
      </c>
      <c r="B2" s="238"/>
      <c r="C2" s="238"/>
      <c r="D2" s="238"/>
      <c r="E2" s="238"/>
      <c r="F2" s="238"/>
      <c r="G2" s="238"/>
      <c r="H2" s="238"/>
      <c r="I2" s="238"/>
    </row>
    <row r="3" spans="1:9" ht="9" customHeight="1" x14ac:dyDescent="0.15"/>
    <row r="4" spans="1:9" ht="18" customHeight="1" x14ac:dyDescent="0.15">
      <c r="E4" s="246" t="s">
        <v>78</v>
      </c>
      <c r="F4" s="247"/>
      <c r="G4" s="247"/>
      <c r="H4" s="247"/>
      <c r="I4" s="236"/>
    </row>
    <row r="5" spans="1:9" ht="9" customHeight="1" x14ac:dyDescent="0.15"/>
    <row r="6" spans="1:9" ht="18" customHeight="1" x14ac:dyDescent="0.15">
      <c r="A6" s="248" t="s">
        <v>4</v>
      </c>
      <c r="B6" s="248"/>
      <c r="C6" s="248"/>
      <c r="D6" s="248"/>
      <c r="E6" s="111"/>
    </row>
    <row r="7" spans="1:9" ht="18" customHeight="1" x14ac:dyDescent="0.15">
      <c r="D7" s="1" t="s">
        <v>76</v>
      </c>
      <c r="E7" s="1"/>
      <c r="F7" s="1"/>
      <c r="G7" s="1"/>
      <c r="H7" s="1"/>
      <c r="I7" s="58"/>
    </row>
    <row r="8" spans="1:9" ht="18" customHeight="1" x14ac:dyDescent="0.15">
      <c r="D8" s="2" t="s">
        <v>0</v>
      </c>
      <c r="E8" s="2"/>
      <c r="F8" s="2"/>
      <c r="G8" s="2"/>
      <c r="H8" s="2"/>
      <c r="I8" s="58"/>
    </row>
    <row r="9" spans="1:9" ht="18" customHeight="1" x14ac:dyDescent="0.15">
      <c r="D9" s="249" t="s">
        <v>1</v>
      </c>
      <c r="E9" s="250"/>
      <c r="F9" s="112"/>
      <c r="G9" s="2"/>
      <c r="H9" s="2"/>
      <c r="I9" s="59" t="s">
        <v>77</v>
      </c>
    </row>
    <row r="10" spans="1:9" x14ac:dyDescent="0.15">
      <c r="E10" s="251" t="s">
        <v>2</v>
      </c>
      <c r="F10" s="251"/>
      <c r="G10" s="251"/>
      <c r="H10" s="251"/>
      <c r="I10" s="251"/>
    </row>
    <row r="12" spans="1:9" ht="18" customHeight="1" x14ac:dyDescent="0.15">
      <c r="A12" s="96" t="s">
        <v>128</v>
      </c>
      <c r="B12" s="244" t="s">
        <v>127</v>
      </c>
      <c r="C12" s="244"/>
      <c r="D12" s="244"/>
      <c r="E12" s="245" t="s">
        <v>129</v>
      </c>
      <c r="F12" s="245"/>
      <c r="G12" s="245"/>
      <c r="H12" s="245"/>
      <c r="I12" s="245"/>
    </row>
    <row r="13" spans="1:9" x14ac:dyDescent="0.15">
      <c r="B13" s="252" t="s">
        <v>5</v>
      </c>
      <c r="C13" s="253"/>
      <c r="D13" s="253"/>
      <c r="G13" s="60"/>
      <c r="I13" s="111"/>
    </row>
    <row r="15" spans="1:9" ht="18" customHeight="1" x14ac:dyDescent="0.15">
      <c r="A15" s="239" t="s">
        <v>6</v>
      </c>
      <c r="B15" s="239"/>
      <c r="C15" s="83" t="s">
        <v>24</v>
      </c>
      <c r="D15" s="254">
        <f>G46</f>
        <v>0</v>
      </c>
      <c r="E15" s="255"/>
    </row>
    <row r="16" spans="1:9" ht="9" customHeight="1" x14ac:dyDescent="0.15">
      <c r="C16" s="94"/>
      <c r="D16" s="94"/>
      <c r="E16" s="94"/>
    </row>
    <row r="17" spans="1:9" ht="18" customHeight="1" x14ac:dyDescent="0.15">
      <c r="A17" s="1" t="s">
        <v>7</v>
      </c>
      <c r="B17" s="1"/>
      <c r="C17" s="1" t="s">
        <v>8</v>
      </c>
      <c r="D17" s="241" t="s">
        <v>20</v>
      </c>
      <c r="E17" s="241"/>
      <c r="F17" s="241"/>
      <c r="G17" s="241"/>
      <c r="H17" s="241"/>
      <c r="I17" s="241"/>
    </row>
    <row r="18" spans="1:9" ht="9" customHeight="1" x14ac:dyDescent="0.15">
      <c r="A18" s="1"/>
      <c r="B18" s="1"/>
      <c r="C18" s="1"/>
      <c r="D18" s="1"/>
      <c r="E18" s="1"/>
      <c r="F18" s="1"/>
      <c r="G18" s="1"/>
      <c r="H18" s="1"/>
      <c r="I18" s="1"/>
    </row>
    <row r="19" spans="1:9" ht="18" customHeight="1" x14ac:dyDescent="0.15">
      <c r="A19" s="1"/>
      <c r="B19" s="1"/>
      <c r="C19" s="113" t="s">
        <v>9</v>
      </c>
      <c r="D19" s="248" t="s">
        <v>21</v>
      </c>
      <c r="E19" s="236"/>
      <c r="F19" s="113" t="s">
        <v>23</v>
      </c>
      <c r="G19" s="241"/>
      <c r="H19" s="240"/>
      <c r="I19" s="240"/>
    </row>
    <row r="20" spans="1:9" ht="12" customHeight="1" x14ac:dyDescent="0.15">
      <c r="A20" s="1"/>
      <c r="B20" s="1"/>
      <c r="C20" s="1"/>
      <c r="D20" s="256" t="s">
        <v>22</v>
      </c>
      <c r="E20" s="236"/>
      <c r="F20" s="5"/>
      <c r="G20" s="1"/>
      <c r="H20" s="1"/>
      <c r="I20" s="1"/>
    </row>
    <row r="21" spans="1:9" ht="18" customHeight="1" x14ac:dyDescent="0.15">
      <c r="A21" s="1"/>
      <c r="B21" s="1"/>
      <c r="C21" s="1" t="s">
        <v>11</v>
      </c>
      <c r="D21" s="248"/>
      <c r="E21" s="248"/>
      <c r="F21" s="248"/>
      <c r="G21" s="248"/>
      <c r="H21" s="248"/>
      <c r="I21" s="248"/>
    </row>
    <row r="22" spans="1:9" ht="18" customHeight="1" x14ac:dyDescent="0.15">
      <c r="A22" s="1"/>
      <c r="B22" s="1"/>
      <c r="C22" s="1" t="s">
        <v>10</v>
      </c>
      <c r="D22" s="241"/>
      <c r="E22" s="241"/>
      <c r="F22" s="241"/>
      <c r="G22" s="241"/>
      <c r="H22" s="241"/>
      <c r="I22" s="241"/>
    </row>
    <row r="23" spans="1:9" ht="9" customHeight="1" x14ac:dyDescent="0.15">
      <c r="A23" s="1"/>
      <c r="B23" s="1"/>
      <c r="C23" s="1"/>
      <c r="D23" s="1"/>
      <c r="E23" s="1"/>
      <c r="F23" s="1"/>
      <c r="G23" s="1"/>
      <c r="H23" s="1"/>
      <c r="I23" s="1"/>
    </row>
    <row r="24" spans="1:9" ht="18" customHeight="1" x14ac:dyDescent="0.15">
      <c r="A24" s="248" t="s">
        <v>12</v>
      </c>
      <c r="B24" s="248"/>
      <c r="C24" s="95" t="s">
        <v>13</v>
      </c>
      <c r="D24" s="1"/>
      <c r="E24" s="1"/>
      <c r="F24" s="1"/>
      <c r="G24" s="1"/>
      <c r="H24" s="1"/>
      <c r="I24" s="1"/>
    </row>
    <row r="25" spans="1:9" ht="9" customHeight="1" x14ac:dyDescent="0.15">
      <c r="A25" s="1"/>
      <c r="B25" s="1"/>
      <c r="C25" s="1"/>
      <c r="D25" s="1"/>
      <c r="E25" s="1"/>
      <c r="F25" s="1"/>
      <c r="G25" s="1"/>
      <c r="H25" s="1"/>
      <c r="I25" s="1"/>
    </row>
    <row r="26" spans="1:9" ht="18" customHeight="1" x14ac:dyDescent="0.15">
      <c r="A26" s="1" t="s">
        <v>14</v>
      </c>
      <c r="B26" s="1"/>
      <c r="C26" s="1"/>
      <c r="D26" s="1"/>
      <c r="E26" s="1"/>
      <c r="F26" s="1"/>
      <c r="G26" s="1"/>
      <c r="H26" s="1"/>
      <c r="I26" s="1"/>
    </row>
    <row r="27" spans="1:9" x14ac:dyDescent="0.15">
      <c r="C27" s="114" t="s">
        <v>15</v>
      </c>
      <c r="D27" s="257" t="s">
        <v>17</v>
      </c>
      <c r="E27" s="143"/>
      <c r="F27" s="258"/>
      <c r="G27" s="257" t="s">
        <v>18</v>
      </c>
      <c r="H27" s="258"/>
      <c r="I27" s="53"/>
    </row>
    <row r="28" spans="1:9" ht="18" customHeight="1" x14ac:dyDescent="0.15">
      <c r="C28" s="114">
        <v>1</v>
      </c>
      <c r="D28" s="257"/>
      <c r="E28" s="232"/>
      <c r="F28" s="233"/>
      <c r="G28" s="259"/>
      <c r="H28" s="233"/>
      <c r="I28" s="54"/>
    </row>
    <row r="29" spans="1:9" ht="18" customHeight="1" x14ac:dyDescent="0.15">
      <c r="C29" s="114">
        <v>2</v>
      </c>
      <c r="D29" s="257"/>
      <c r="E29" s="232"/>
      <c r="F29" s="233"/>
      <c r="G29" s="259"/>
      <c r="H29" s="233"/>
      <c r="I29" s="55"/>
    </row>
    <row r="30" spans="1:9" ht="18" customHeight="1" x14ac:dyDescent="0.15">
      <c r="C30" s="114">
        <v>3</v>
      </c>
      <c r="D30" s="257"/>
      <c r="E30" s="232"/>
      <c r="F30" s="233"/>
      <c r="G30" s="259"/>
      <c r="H30" s="233"/>
      <c r="I30" s="55"/>
    </row>
    <row r="31" spans="1:9" ht="18" customHeight="1" x14ac:dyDescent="0.15">
      <c r="C31" s="114">
        <v>4</v>
      </c>
      <c r="D31" s="257"/>
      <c r="E31" s="232"/>
      <c r="F31" s="233"/>
      <c r="G31" s="259"/>
      <c r="H31" s="233"/>
      <c r="I31" s="56"/>
    </row>
    <row r="32" spans="1:9" ht="18" customHeight="1" x14ac:dyDescent="0.15">
      <c r="C32" s="114">
        <v>5</v>
      </c>
      <c r="D32" s="257"/>
      <c r="E32" s="232"/>
      <c r="F32" s="233"/>
      <c r="G32" s="259"/>
      <c r="H32" s="233"/>
      <c r="I32" s="56"/>
    </row>
    <row r="33" spans="3:9" ht="18" customHeight="1" x14ac:dyDescent="0.15">
      <c r="C33" s="114">
        <v>6</v>
      </c>
      <c r="D33" s="257"/>
      <c r="E33" s="232"/>
      <c r="F33" s="233"/>
      <c r="G33" s="259"/>
      <c r="H33" s="233"/>
      <c r="I33" s="56"/>
    </row>
    <row r="34" spans="3:9" ht="18" customHeight="1" x14ac:dyDescent="0.15">
      <c r="C34" s="114">
        <v>7</v>
      </c>
      <c r="D34" s="257"/>
      <c r="E34" s="232"/>
      <c r="F34" s="233"/>
      <c r="G34" s="259"/>
      <c r="H34" s="233"/>
      <c r="I34" s="56"/>
    </row>
    <row r="35" spans="3:9" ht="18" customHeight="1" x14ac:dyDescent="0.15">
      <c r="C35" s="114">
        <v>8</v>
      </c>
      <c r="D35" s="257"/>
      <c r="E35" s="232"/>
      <c r="F35" s="233"/>
      <c r="G35" s="259"/>
      <c r="H35" s="233"/>
      <c r="I35" s="56"/>
    </row>
    <row r="36" spans="3:9" ht="18" customHeight="1" x14ac:dyDescent="0.15">
      <c r="C36" s="114">
        <v>9</v>
      </c>
      <c r="D36" s="257"/>
      <c r="E36" s="232"/>
      <c r="F36" s="233"/>
      <c r="G36" s="259"/>
      <c r="H36" s="233"/>
      <c r="I36" s="56"/>
    </row>
    <row r="37" spans="3:9" ht="18" customHeight="1" x14ac:dyDescent="0.15">
      <c r="C37" s="114">
        <v>10</v>
      </c>
      <c r="D37" s="257"/>
      <c r="E37" s="232"/>
      <c r="F37" s="233"/>
      <c r="G37" s="259"/>
      <c r="H37" s="233"/>
      <c r="I37" s="56"/>
    </row>
    <row r="38" spans="3:9" ht="18" customHeight="1" x14ac:dyDescent="0.15">
      <c r="C38" s="114">
        <v>11</v>
      </c>
      <c r="D38" s="257"/>
      <c r="E38" s="232"/>
      <c r="F38" s="233"/>
      <c r="G38" s="259"/>
      <c r="H38" s="233"/>
      <c r="I38" s="56"/>
    </row>
    <row r="39" spans="3:9" ht="18" customHeight="1" x14ac:dyDescent="0.15">
      <c r="C39" s="114">
        <v>12</v>
      </c>
      <c r="D39" s="257"/>
      <c r="E39" s="232"/>
      <c r="F39" s="233"/>
      <c r="G39" s="259"/>
      <c r="H39" s="233"/>
      <c r="I39" s="56"/>
    </row>
    <row r="40" spans="3:9" ht="18" customHeight="1" x14ac:dyDescent="0.15">
      <c r="C40" s="114">
        <v>13</v>
      </c>
      <c r="D40" s="257"/>
      <c r="E40" s="232"/>
      <c r="F40" s="233"/>
      <c r="G40" s="259"/>
      <c r="H40" s="233"/>
      <c r="I40" s="56"/>
    </row>
    <row r="41" spans="3:9" ht="18" customHeight="1" x14ac:dyDescent="0.15">
      <c r="C41" s="114">
        <v>14</v>
      </c>
      <c r="D41" s="257"/>
      <c r="E41" s="232"/>
      <c r="F41" s="233"/>
      <c r="G41" s="259"/>
      <c r="H41" s="233"/>
      <c r="I41" s="56"/>
    </row>
    <row r="42" spans="3:9" ht="18" customHeight="1" x14ac:dyDescent="0.15">
      <c r="C42" s="114">
        <v>15</v>
      </c>
      <c r="D42" s="257"/>
      <c r="E42" s="232"/>
      <c r="F42" s="233"/>
      <c r="G42" s="259"/>
      <c r="H42" s="233"/>
      <c r="I42" s="56"/>
    </row>
    <row r="43" spans="3:9" ht="18" customHeight="1" x14ac:dyDescent="0.15">
      <c r="C43" s="114">
        <v>16</v>
      </c>
      <c r="D43" s="257"/>
      <c r="E43" s="232"/>
      <c r="F43" s="233"/>
      <c r="G43" s="259"/>
      <c r="H43" s="233"/>
      <c r="I43" s="56"/>
    </row>
    <row r="44" spans="3:9" ht="18" customHeight="1" x14ac:dyDescent="0.15">
      <c r="C44" s="114">
        <v>17</v>
      </c>
      <c r="D44" s="257"/>
      <c r="E44" s="232"/>
      <c r="F44" s="233"/>
      <c r="G44" s="259"/>
      <c r="H44" s="233"/>
      <c r="I44" s="56"/>
    </row>
    <row r="45" spans="3:9" ht="18" customHeight="1" x14ac:dyDescent="0.15">
      <c r="C45" s="114">
        <v>18</v>
      </c>
      <c r="D45" s="257"/>
      <c r="E45" s="232"/>
      <c r="F45" s="233"/>
      <c r="G45" s="259"/>
      <c r="H45" s="233"/>
      <c r="I45" s="56"/>
    </row>
    <row r="46" spans="3:9" ht="21" customHeight="1" x14ac:dyDescent="0.15">
      <c r="C46" s="4" t="s">
        <v>16</v>
      </c>
      <c r="D46" s="257"/>
      <c r="E46" s="232"/>
      <c r="F46" s="233"/>
      <c r="G46" s="259">
        <f>SUM(G28:H45)</f>
        <v>0</v>
      </c>
      <c r="H46" s="233"/>
      <c r="I46" s="54"/>
    </row>
    <row r="47" spans="3:9" x14ac:dyDescent="0.15">
      <c r="D47" s="1"/>
      <c r="E47" s="1"/>
      <c r="F47" s="1"/>
      <c r="G47" s="1"/>
      <c r="H47" s="1"/>
      <c r="I47" s="1"/>
    </row>
    <row r="48" spans="3:9" ht="18" customHeight="1" x14ac:dyDescent="0.15">
      <c r="D48" s="57"/>
      <c r="E48" s="241" t="s">
        <v>19</v>
      </c>
      <c r="F48" s="241"/>
      <c r="G48" s="241"/>
      <c r="H48" s="241"/>
      <c r="I48" s="57"/>
    </row>
  </sheetData>
  <mergeCells count="58">
    <mergeCell ref="D46:F46"/>
    <mergeCell ref="G46:H46"/>
    <mergeCell ref="E48:H48"/>
    <mergeCell ref="D43:F43"/>
    <mergeCell ref="G43:H43"/>
    <mergeCell ref="D44:F44"/>
    <mergeCell ref="G44:H44"/>
    <mergeCell ref="D45:F45"/>
    <mergeCell ref="G45:H45"/>
    <mergeCell ref="D40:F40"/>
    <mergeCell ref="G40:H40"/>
    <mergeCell ref="D41:F41"/>
    <mergeCell ref="G41:H41"/>
    <mergeCell ref="D42:F42"/>
    <mergeCell ref="G42:H42"/>
    <mergeCell ref="D37:F37"/>
    <mergeCell ref="G37:H37"/>
    <mergeCell ref="D38:F38"/>
    <mergeCell ref="G38:H38"/>
    <mergeCell ref="D39:F39"/>
    <mergeCell ref="G39:H39"/>
    <mergeCell ref="D34:F34"/>
    <mergeCell ref="G34:H34"/>
    <mergeCell ref="D35:F35"/>
    <mergeCell ref="G35:H35"/>
    <mergeCell ref="D36:F36"/>
    <mergeCell ref="G36:H36"/>
    <mergeCell ref="D31:F31"/>
    <mergeCell ref="G31:H31"/>
    <mergeCell ref="D32:F32"/>
    <mergeCell ref="G32:H32"/>
    <mergeCell ref="D33:F33"/>
    <mergeCell ref="G33:H33"/>
    <mergeCell ref="D28:F28"/>
    <mergeCell ref="G28:H28"/>
    <mergeCell ref="D29:F29"/>
    <mergeCell ref="G29:H29"/>
    <mergeCell ref="D30:F30"/>
    <mergeCell ref="G30:H30"/>
    <mergeCell ref="D20:E20"/>
    <mergeCell ref="D21:I21"/>
    <mergeCell ref="D22:I22"/>
    <mergeCell ref="A24:B24"/>
    <mergeCell ref="D27:F27"/>
    <mergeCell ref="G27:H27"/>
    <mergeCell ref="B13:D13"/>
    <mergeCell ref="A15:B15"/>
    <mergeCell ref="D15:E15"/>
    <mergeCell ref="D17:I17"/>
    <mergeCell ref="D19:E19"/>
    <mergeCell ref="G19:I19"/>
    <mergeCell ref="B12:D12"/>
    <mergeCell ref="E12:I12"/>
    <mergeCell ref="A2:I2"/>
    <mergeCell ref="E4:I4"/>
    <mergeCell ref="A6:D6"/>
    <mergeCell ref="D9:E9"/>
    <mergeCell ref="E10:I10"/>
  </mergeCells>
  <phoneticPr fontId="1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3"/>
  <sheetViews>
    <sheetView workbookViewId="0">
      <selection activeCell="F41" sqref="F41"/>
    </sheetView>
  </sheetViews>
  <sheetFormatPr defaultRowHeight="13.5" x14ac:dyDescent="0.15"/>
  <cols>
    <col min="1" max="2" width="2.625" customWidth="1"/>
    <col min="3" max="3" width="6.625" customWidth="1"/>
    <col min="4" max="4" width="3.375" customWidth="1"/>
    <col min="5" max="5" width="7.625" customWidth="1"/>
    <col min="6" max="6" width="2.625" customWidth="1"/>
    <col min="7" max="7" width="7.125" customWidth="1"/>
    <col min="8" max="8" width="2.625" customWidth="1"/>
    <col min="9" max="9" width="5.125" customWidth="1"/>
    <col min="10" max="10" width="2.625" customWidth="1"/>
    <col min="11" max="12" width="6.625" customWidth="1"/>
    <col min="13" max="13" width="13.125" customWidth="1"/>
    <col min="14" max="14" width="1.625" customWidth="1"/>
    <col min="15" max="15" width="13.625" customWidth="1"/>
    <col min="16" max="16" width="2.625" customWidth="1"/>
  </cols>
  <sheetData>
    <row r="1" spans="1:25" ht="18" customHeight="1" x14ac:dyDescent="0.15">
      <c r="A1" s="235" t="s">
        <v>30</v>
      </c>
      <c r="B1" s="236"/>
      <c r="C1" s="236"/>
      <c r="D1" s="236"/>
      <c r="Q1" s="9"/>
      <c r="R1" s="9"/>
      <c r="S1" s="9"/>
      <c r="T1" s="9"/>
      <c r="U1" s="9"/>
      <c r="V1" s="9"/>
      <c r="W1" s="9"/>
      <c r="X1" s="9"/>
      <c r="Y1" s="9"/>
    </row>
    <row r="2" spans="1:25" ht="18" customHeight="1" x14ac:dyDescent="0.15">
      <c r="C2" s="237" t="s">
        <v>25</v>
      </c>
      <c r="D2" s="238"/>
      <c r="E2" s="238"/>
      <c r="F2" s="238"/>
      <c r="G2" s="238"/>
      <c r="H2" s="238"/>
      <c r="I2" s="238"/>
      <c r="J2" s="238"/>
      <c r="K2" s="238"/>
    </row>
    <row r="3" spans="1:25" ht="6" customHeight="1" x14ac:dyDescent="0.15"/>
    <row r="4" spans="1:25" ht="18" customHeight="1" x14ac:dyDescent="0.15">
      <c r="A4" s="239" t="s">
        <v>27</v>
      </c>
      <c r="B4" s="236"/>
      <c r="C4" s="236"/>
      <c r="D4" s="236"/>
      <c r="E4" s="240"/>
      <c r="F4" s="240"/>
      <c r="G4" s="240"/>
      <c r="H4" s="240"/>
      <c r="I4" s="240"/>
      <c r="J4" s="240"/>
      <c r="K4" s="240"/>
      <c r="L4" s="240"/>
    </row>
    <row r="5" spans="1:25" ht="6" customHeight="1" x14ac:dyDescent="0.15">
      <c r="C5" s="1"/>
      <c r="D5" s="1"/>
      <c r="E5" s="1"/>
      <c r="F5" s="1"/>
      <c r="G5" s="1"/>
      <c r="H5" s="1"/>
      <c r="I5" s="1"/>
    </row>
    <row r="6" spans="1:25" ht="18" customHeight="1" x14ac:dyDescent="0.15">
      <c r="A6" s="239" t="s">
        <v>26</v>
      </c>
      <c r="B6" s="236"/>
      <c r="C6" s="236"/>
      <c r="D6" s="236"/>
      <c r="E6" s="241" t="s">
        <v>132</v>
      </c>
      <c r="F6" s="240"/>
      <c r="G6" s="240"/>
      <c r="H6" s="240"/>
      <c r="I6" s="240"/>
      <c r="J6" s="240"/>
      <c r="K6" s="240"/>
      <c r="L6" s="240"/>
      <c r="M6" s="98"/>
    </row>
    <row r="7" spans="1:25" x14ac:dyDescent="0.15">
      <c r="C7" s="1"/>
      <c r="D7" s="1"/>
      <c r="E7" s="186" t="s">
        <v>130</v>
      </c>
      <c r="F7" s="186"/>
      <c r="G7" s="186"/>
      <c r="H7" s="186"/>
      <c r="I7" s="98"/>
      <c r="J7" s="98"/>
    </row>
    <row r="8" spans="1:25" ht="6" customHeight="1" x14ac:dyDescent="0.15">
      <c r="C8" s="1"/>
      <c r="D8" s="1"/>
      <c r="E8" s="1"/>
      <c r="F8" s="1"/>
      <c r="G8" s="1"/>
      <c r="H8" s="1"/>
      <c r="I8" s="1"/>
    </row>
    <row r="9" spans="1:25" ht="18" customHeight="1" x14ac:dyDescent="0.15">
      <c r="A9" s="239" t="s">
        <v>28</v>
      </c>
      <c r="B9" s="236"/>
      <c r="C9" s="236"/>
      <c r="D9" s="236"/>
      <c r="E9" s="240"/>
      <c r="F9" s="240"/>
      <c r="G9" s="240"/>
      <c r="H9" s="240"/>
      <c r="I9" s="240"/>
      <c r="J9" s="240"/>
      <c r="K9" s="240"/>
      <c r="L9" s="240"/>
    </row>
    <row r="10" spans="1:25" ht="6" customHeight="1" x14ac:dyDescent="0.15"/>
    <row r="11" spans="1:25" ht="18" customHeight="1" x14ac:dyDescent="0.15">
      <c r="A11" s="239" t="s">
        <v>29</v>
      </c>
      <c r="B11" s="236"/>
      <c r="C11" s="236"/>
      <c r="D11" s="236"/>
      <c r="E11" s="242" t="s">
        <v>32</v>
      </c>
      <c r="F11" s="243"/>
      <c r="G11" s="243"/>
      <c r="H11" s="243"/>
      <c r="I11" s="243"/>
      <c r="J11" s="243"/>
      <c r="K11" s="243"/>
      <c r="L11" s="243"/>
      <c r="M11" s="243"/>
    </row>
    <row r="12" spans="1:25" ht="13.5" customHeight="1" thickBot="1" x14ac:dyDescent="0.2">
      <c r="C12" s="97"/>
      <c r="D12" s="97"/>
      <c r="E12" s="20"/>
      <c r="F12" s="234"/>
      <c r="G12" s="234"/>
      <c r="H12" s="234"/>
      <c r="I12" s="234"/>
      <c r="J12" s="234"/>
      <c r="K12" s="234"/>
      <c r="L12" s="234"/>
      <c r="M12" s="234"/>
    </row>
    <row r="13" spans="1:25" ht="13.5" customHeight="1" x14ac:dyDescent="0.15">
      <c r="B13" s="28"/>
      <c r="C13" s="24"/>
      <c r="D13" s="24"/>
      <c r="E13" s="25"/>
      <c r="F13" s="25"/>
      <c r="G13" s="25"/>
      <c r="H13" s="25"/>
      <c r="I13" s="25"/>
      <c r="J13" s="26"/>
      <c r="K13" s="27"/>
      <c r="L13" s="27"/>
      <c r="M13" s="6"/>
      <c r="N13" s="6"/>
      <c r="O13" s="6"/>
      <c r="P13" s="7"/>
    </row>
    <row r="14" spans="1:25" x14ac:dyDescent="0.15">
      <c r="B14" s="210" t="s">
        <v>31</v>
      </c>
      <c r="C14" s="211"/>
      <c r="D14" s="9"/>
      <c r="E14" s="212" t="s">
        <v>43</v>
      </c>
      <c r="F14" s="213"/>
      <c r="G14" s="213"/>
      <c r="H14" s="213"/>
      <c r="I14" s="213"/>
      <c r="J14" s="187"/>
      <c r="K14" s="187"/>
      <c r="L14" s="187"/>
      <c r="M14" s="9"/>
      <c r="N14" s="9"/>
      <c r="O14" s="9"/>
      <c r="P14" s="10"/>
    </row>
    <row r="15" spans="1:25" ht="6" customHeight="1" x14ac:dyDescent="0.15"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10"/>
    </row>
    <row r="16" spans="1:25" ht="18" customHeight="1" x14ac:dyDescent="0.15">
      <c r="B16" s="8"/>
      <c r="C16" s="21" t="s">
        <v>33</v>
      </c>
      <c r="D16" s="231"/>
      <c r="E16" s="231"/>
      <c r="F16" s="231"/>
      <c r="G16" s="21" t="s">
        <v>34</v>
      </c>
      <c r="H16" s="142"/>
      <c r="I16" s="143"/>
      <c r="J16" s="143"/>
      <c r="K16" s="232"/>
      <c r="L16" s="232"/>
      <c r="M16" s="233"/>
      <c r="N16" s="9"/>
      <c r="O16" s="9"/>
      <c r="P16" s="10"/>
    </row>
    <row r="17" spans="2:16" ht="6" customHeight="1" x14ac:dyDescent="0.15"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0"/>
    </row>
    <row r="18" spans="2:16" ht="14.25" thickBot="1" x14ac:dyDescent="0.2">
      <c r="B18" s="8"/>
      <c r="C18" s="187" t="s">
        <v>83</v>
      </c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9"/>
      <c r="O18" s="9"/>
      <c r="P18" s="10"/>
    </row>
    <row r="19" spans="2:16" ht="14.25" thickBot="1" x14ac:dyDescent="0.2">
      <c r="B19" s="8"/>
      <c r="C19" s="222" t="s">
        <v>57</v>
      </c>
      <c r="D19" s="223"/>
      <c r="E19" s="16" t="s">
        <v>35</v>
      </c>
      <c r="F19" s="99" t="s">
        <v>36</v>
      </c>
      <c r="G19" s="16" t="s">
        <v>37</v>
      </c>
      <c r="H19" s="99" t="s">
        <v>36</v>
      </c>
      <c r="I19" s="16" t="s">
        <v>38</v>
      </c>
      <c r="J19" s="72" t="s">
        <v>67</v>
      </c>
      <c r="K19" s="218" t="s">
        <v>39</v>
      </c>
      <c r="L19" s="219"/>
      <c r="M19" s="61" t="s">
        <v>59</v>
      </c>
      <c r="N19" s="9"/>
      <c r="O19" s="104"/>
      <c r="P19" s="10"/>
    </row>
    <row r="20" spans="2:16" x14ac:dyDescent="0.15">
      <c r="B20" s="8"/>
      <c r="C20" s="224"/>
      <c r="D20" s="225"/>
      <c r="E20" s="29"/>
      <c r="F20" s="103" t="s">
        <v>36</v>
      </c>
      <c r="G20" s="103"/>
      <c r="H20" s="103" t="s">
        <v>36</v>
      </c>
      <c r="I20" s="103"/>
      <c r="J20" s="73" t="s">
        <v>67</v>
      </c>
      <c r="K20" s="195"/>
      <c r="L20" s="220"/>
      <c r="M20" s="197"/>
      <c r="N20" s="9"/>
      <c r="O20" s="64" t="s">
        <v>84</v>
      </c>
      <c r="P20" s="10"/>
    </row>
    <row r="21" spans="2:16" ht="13.5" customHeight="1" thickBot="1" x14ac:dyDescent="0.2">
      <c r="B21" s="8"/>
      <c r="C21" s="226"/>
      <c r="D21" s="227"/>
      <c r="E21" s="23"/>
      <c r="F21" s="15" t="s">
        <v>36</v>
      </c>
      <c r="G21" s="15"/>
      <c r="H21" s="15" t="s">
        <v>36</v>
      </c>
      <c r="I21" s="15"/>
      <c r="J21" s="31" t="s">
        <v>67</v>
      </c>
      <c r="K21" s="204"/>
      <c r="L21" s="230"/>
      <c r="M21" s="198"/>
      <c r="N21" s="9"/>
      <c r="O21" s="66" t="s">
        <v>90</v>
      </c>
      <c r="P21" s="10"/>
    </row>
    <row r="22" spans="2:16" ht="6" customHeight="1" thickBot="1" x14ac:dyDescent="0.2"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65"/>
      <c r="P22" s="10"/>
    </row>
    <row r="23" spans="2:16" x14ac:dyDescent="0.15">
      <c r="B23" s="8"/>
      <c r="C23" s="222" t="s">
        <v>58</v>
      </c>
      <c r="D23" s="223"/>
      <c r="E23" s="16" t="s">
        <v>40</v>
      </c>
      <c r="F23" s="72" t="s">
        <v>69</v>
      </c>
      <c r="G23" s="16" t="s">
        <v>74</v>
      </c>
      <c r="H23" s="72" t="s">
        <v>69</v>
      </c>
      <c r="I23" s="16" t="s">
        <v>75</v>
      </c>
      <c r="J23" s="72" t="s">
        <v>67</v>
      </c>
      <c r="K23" s="218" t="s">
        <v>39</v>
      </c>
      <c r="L23" s="219"/>
      <c r="M23" s="61" t="s">
        <v>59</v>
      </c>
      <c r="N23" s="9"/>
      <c r="O23" s="228"/>
      <c r="P23" s="10"/>
    </row>
    <row r="24" spans="2:16" ht="14.25" thickBot="1" x14ac:dyDescent="0.2">
      <c r="B24" s="8"/>
      <c r="C24" s="224"/>
      <c r="D24" s="225"/>
      <c r="E24" s="32"/>
      <c r="F24" s="30" t="s">
        <v>69</v>
      </c>
      <c r="G24" s="33"/>
      <c r="H24" s="30" t="s">
        <v>69</v>
      </c>
      <c r="I24" s="33"/>
      <c r="J24" s="73" t="s">
        <v>67</v>
      </c>
      <c r="K24" s="195"/>
      <c r="L24" s="220"/>
      <c r="M24" s="197"/>
      <c r="N24" s="9"/>
      <c r="O24" s="229"/>
      <c r="P24" s="10"/>
    </row>
    <row r="25" spans="2:16" ht="13.5" customHeight="1" thickBot="1" x14ac:dyDescent="0.2">
      <c r="B25" s="8"/>
      <c r="C25" s="226"/>
      <c r="D25" s="227"/>
      <c r="E25" s="23"/>
      <c r="F25" s="31" t="s">
        <v>69</v>
      </c>
      <c r="G25" s="14"/>
      <c r="H25" s="31" t="s">
        <v>69</v>
      </c>
      <c r="I25" s="34"/>
      <c r="J25" s="31" t="s">
        <v>67</v>
      </c>
      <c r="K25" s="204"/>
      <c r="L25" s="230"/>
      <c r="M25" s="198"/>
      <c r="N25" s="9"/>
      <c r="O25" s="9"/>
      <c r="P25" s="10"/>
    </row>
    <row r="26" spans="2:16" ht="6" customHeight="1" thickBot="1" x14ac:dyDescent="0.2"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10"/>
    </row>
    <row r="27" spans="2:16" ht="15" customHeight="1" thickTop="1" thickBot="1" x14ac:dyDescent="0.2">
      <c r="B27" s="8"/>
      <c r="C27" s="187" t="s">
        <v>82</v>
      </c>
      <c r="D27" s="187"/>
      <c r="E27" s="187"/>
      <c r="F27" s="187"/>
      <c r="G27" s="187"/>
      <c r="H27" s="187"/>
      <c r="I27" s="187"/>
      <c r="J27" s="187"/>
      <c r="K27" s="187"/>
      <c r="L27" s="9"/>
      <c r="M27" s="9"/>
      <c r="N27" s="9"/>
      <c r="O27" s="67" t="s">
        <v>88</v>
      </c>
      <c r="P27" s="10"/>
    </row>
    <row r="28" spans="2:16" ht="13.5" customHeight="1" x14ac:dyDescent="0.15">
      <c r="B28" s="8"/>
      <c r="C28" s="216"/>
      <c r="D28" s="217"/>
      <c r="E28" s="16" t="s">
        <v>35</v>
      </c>
      <c r="F28" s="99" t="s">
        <v>36</v>
      </c>
      <c r="G28" s="16" t="s">
        <v>37</v>
      </c>
      <c r="H28" s="99" t="s">
        <v>36</v>
      </c>
      <c r="I28" s="16" t="s">
        <v>38</v>
      </c>
      <c r="J28" s="72" t="s">
        <v>67</v>
      </c>
      <c r="K28" s="218" t="s">
        <v>39</v>
      </c>
      <c r="L28" s="219"/>
      <c r="M28" s="61" t="s">
        <v>59</v>
      </c>
      <c r="N28" s="9"/>
      <c r="O28" s="68" t="s">
        <v>89</v>
      </c>
      <c r="P28" s="10"/>
    </row>
    <row r="29" spans="2:16" ht="13.5" customHeight="1" thickBot="1" x14ac:dyDescent="0.2">
      <c r="B29" s="8"/>
      <c r="C29" s="47"/>
      <c r="D29" s="102"/>
      <c r="E29" s="32"/>
      <c r="F29" s="103" t="s">
        <v>36</v>
      </c>
      <c r="G29" s="22"/>
      <c r="H29" s="103" t="s">
        <v>36</v>
      </c>
      <c r="I29" s="22"/>
      <c r="J29" s="73" t="s">
        <v>67</v>
      </c>
      <c r="K29" s="195"/>
      <c r="L29" s="220"/>
      <c r="M29" s="214"/>
      <c r="N29" s="9"/>
      <c r="O29" s="69" t="s">
        <v>86</v>
      </c>
      <c r="P29" s="10"/>
    </row>
    <row r="30" spans="2:16" ht="13.5" customHeight="1" thickTop="1" thickBot="1" x14ac:dyDescent="0.2">
      <c r="B30" s="8"/>
      <c r="C30" s="216"/>
      <c r="D30" s="217"/>
      <c r="E30" s="23"/>
      <c r="F30" s="15" t="s">
        <v>36</v>
      </c>
      <c r="G30" s="15"/>
      <c r="H30" s="15" t="s">
        <v>36</v>
      </c>
      <c r="I30" s="15"/>
      <c r="J30" s="31" t="s">
        <v>67</v>
      </c>
      <c r="K30" s="221"/>
      <c r="L30" s="204"/>
      <c r="M30" s="215"/>
      <c r="N30" s="9"/>
      <c r="O30" s="208"/>
      <c r="P30" s="10"/>
    </row>
    <row r="31" spans="2:16" ht="14.25" thickBot="1" x14ac:dyDescent="0.2"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209"/>
      <c r="P31" s="10"/>
    </row>
    <row r="32" spans="2:16" ht="14.25" thickTop="1" x14ac:dyDescent="0.15">
      <c r="B32" s="210" t="s">
        <v>41</v>
      </c>
      <c r="C32" s="211"/>
      <c r="D32" s="9"/>
      <c r="E32" s="212" t="s">
        <v>42</v>
      </c>
      <c r="F32" s="213"/>
      <c r="G32" s="213"/>
      <c r="H32" s="213"/>
      <c r="I32" s="213"/>
      <c r="J32" s="188"/>
      <c r="K32" s="188"/>
      <c r="L32" s="188"/>
      <c r="M32" s="9"/>
      <c r="N32" s="9"/>
      <c r="O32" s="9"/>
      <c r="P32" s="10"/>
    </row>
    <row r="33" spans="2:16" x14ac:dyDescent="0.15">
      <c r="B33" s="46"/>
      <c r="C33" s="47"/>
      <c r="D33" s="9"/>
      <c r="E33" s="212" t="s">
        <v>46</v>
      </c>
      <c r="F33" s="188"/>
      <c r="G33" s="188"/>
      <c r="H33" s="188"/>
      <c r="I33" s="188"/>
      <c r="J33" s="188"/>
      <c r="K33" s="188"/>
      <c r="L33" s="98"/>
      <c r="M33" s="9"/>
      <c r="N33" s="9"/>
      <c r="O33" s="9"/>
      <c r="P33" s="10"/>
    </row>
    <row r="34" spans="2:16" x14ac:dyDescent="0.15">
      <c r="B34" s="46"/>
      <c r="C34" s="47"/>
      <c r="D34" s="9"/>
      <c r="E34" s="212" t="s">
        <v>47</v>
      </c>
      <c r="F34" s="187"/>
      <c r="G34" s="187"/>
      <c r="H34" s="187"/>
      <c r="I34" s="187"/>
      <c r="J34" s="187"/>
      <c r="K34" s="187"/>
      <c r="L34" s="187"/>
      <c r="M34" s="9"/>
      <c r="N34" s="9"/>
      <c r="O34" s="9"/>
      <c r="P34" s="10"/>
    </row>
    <row r="35" spans="2:16" ht="14.25" thickBot="1" x14ac:dyDescent="0.2">
      <c r="B35" s="8"/>
      <c r="C35" s="187" t="s">
        <v>81</v>
      </c>
      <c r="D35" s="187"/>
      <c r="E35" s="187"/>
      <c r="F35" s="187"/>
      <c r="G35" s="187"/>
      <c r="H35" s="187"/>
      <c r="I35" s="187"/>
      <c r="J35" s="187"/>
      <c r="K35" s="187"/>
      <c r="L35" s="9"/>
      <c r="M35" s="9"/>
      <c r="N35" s="9"/>
      <c r="O35" s="9"/>
      <c r="P35" s="10"/>
    </row>
    <row r="36" spans="2:16" x14ac:dyDescent="0.15">
      <c r="B36" s="8"/>
      <c r="C36" s="98"/>
      <c r="D36" s="189" t="s">
        <v>44</v>
      </c>
      <c r="E36" s="190"/>
      <c r="F36" s="99" t="s">
        <v>36</v>
      </c>
      <c r="G36" s="107" t="s">
        <v>37</v>
      </c>
      <c r="H36" s="99" t="s">
        <v>36</v>
      </c>
      <c r="I36" s="107" t="s">
        <v>38</v>
      </c>
      <c r="J36" s="72" t="s">
        <v>67</v>
      </c>
      <c r="K36" s="191" t="s">
        <v>39</v>
      </c>
      <c r="L36" s="192"/>
      <c r="M36" s="61" t="s">
        <v>59</v>
      </c>
      <c r="N36" s="9"/>
      <c r="O36" s="9"/>
      <c r="P36" s="10"/>
    </row>
    <row r="37" spans="2:16" x14ac:dyDescent="0.15">
      <c r="B37" s="8"/>
      <c r="C37" s="9"/>
      <c r="D37" s="203"/>
      <c r="E37" s="203"/>
      <c r="F37" s="17" t="s">
        <v>36</v>
      </c>
      <c r="G37" s="17"/>
      <c r="H37" s="17" t="s">
        <v>36</v>
      </c>
      <c r="I37" s="17"/>
      <c r="J37" s="73" t="s">
        <v>67</v>
      </c>
      <c r="K37" s="195"/>
      <c r="L37" s="196"/>
      <c r="M37" s="197"/>
      <c r="N37" s="9"/>
      <c r="O37" s="9"/>
      <c r="P37" s="10"/>
    </row>
    <row r="38" spans="2:16" ht="13.5" customHeight="1" thickBot="1" x14ac:dyDescent="0.2">
      <c r="B38" s="8"/>
      <c r="C38" s="9"/>
      <c r="D38" s="204"/>
      <c r="E38" s="205"/>
      <c r="F38" s="15" t="s">
        <v>36</v>
      </c>
      <c r="G38" s="15"/>
      <c r="H38" s="15" t="s">
        <v>36</v>
      </c>
      <c r="I38" s="35"/>
      <c r="J38" s="31" t="s">
        <v>67</v>
      </c>
      <c r="K38" s="206"/>
      <c r="L38" s="207"/>
      <c r="M38" s="198"/>
      <c r="N38" s="9"/>
      <c r="O38" s="9"/>
      <c r="P38" s="10"/>
    </row>
    <row r="39" spans="2:16" ht="6" customHeight="1" thickBot="1" x14ac:dyDescent="0.2">
      <c r="B39" s="8"/>
      <c r="C39" s="9"/>
      <c r="D39" s="187"/>
      <c r="E39" s="187"/>
      <c r="F39" s="47"/>
      <c r="G39" s="9"/>
      <c r="H39" s="47"/>
      <c r="I39" s="100"/>
      <c r="J39" s="100"/>
      <c r="K39" s="100"/>
      <c r="L39" s="100"/>
      <c r="M39" s="9"/>
      <c r="N39" s="9"/>
      <c r="O39" s="9"/>
      <c r="P39" s="10"/>
    </row>
    <row r="40" spans="2:16" ht="14.25" thickBot="1" x14ac:dyDescent="0.2">
      <c r="B40" s="8"/>
      <c r="C40" s="188" t="s">
        <v>45</v>
      </c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9"/>
      <c r="O40" s="74" t="s">
        <v>91</v>
      </c>
      <c r="P40" s="10"/>
    </row>
    <row r="41" spans="2:16" x14ac:dyDescent="0.15">
      <c r="B41" s="8"/>
      <c r="C41" s="98"/>
      <c r="D41" s="189" t="s">
        <v>44</v>
      </c>
      <c r="E41" s="190"/>
      <c r="F41" s="99" t="s">
        <v>36</v>
      </c>
      <c r="G41" s="107" t="s">
        <v>37</v>
      </c>
      <c r="H41" s="99" t="s">
        <v>36</v>
      </c>
      <c r="I41" s="107" t="s">
        <v>38</v>
      </c>
      <c r="J41" s="72" t="s">
        <v>67</v>
      </c>
      <c r="K41" s="191" t="s">
        <v>39</v>
      </c>
      <c r="L41" s="192"/>
      <c r="M41" s="61" t="s">
        <v>59</v>
      </c>
      <c r="N41" s="9"/>
      <c r="O41" s="75" t="s">
        <v>89</v>
      </c>
      <c r="P41" s="10"/>
    </row>
    <row r="42" spans="2:16" ht="14.25" thickBot="1" x14ac:dyDescent="0.2">
      <c r="B42" s="8"/>
      <c r="C42" s="9"/>
      <c r="D42" s="193">
        <v>9720</v>
      </c>
      <c r="E42" s="194"/>
      <c r="F42" s="17" t="s">
        <v>36</v>
      </c>
      <c r="G42" s="17"/>
      <c r="H42" s="17" t="s">
        <v>36</v>
      </c>
      <c r="I42" s="17"/>
      <c r="J42" s="73" t="s">
        <v>67</v>
      </c>
      <c r="K42" s="195"/>
      <c r="L42" s="196"/>
      <c r="M42" s="197"/>
      <c r="N42" s="9"/>
      <c r="O42" s="76" t="s">
        <v>87</v>
      </c>
      <c r="P42" s="10"/>
    </row>
    <row r="43" spans="2:16" ht="13.5" customHeight="1" thickBot="1" x14ac:dyDescent="0.2">
      <c r="B43" s="8"/>
      <c r="C43" s="9"/>
      <c r="D43" s="199">
        <v>9720</v>
      </c>
      <c r="E43" s="200"/>
      <c r="F43" s="15" t="s">
        <v>36</v>
      </c>
      <c r="G43" s="15"/>
      <c r="H43" s="15" t="s">
        <v>36</v>
      </c>
      <c r="I43" s="15"/>
      <c r="J43" s="31" t="s">
        <v>67</v>
      </c>
      <c r="K43" s="201"/>
      <c r="L43" s="202"/>
      <c r="M43" s="198"/>
      <c r="N43" s="9"/>
      <c r="O43" s="184"/>
      <c r="P43" s="10"/>
    </row>
    <row r="44" spans="2:16" ht="14.25" thickBot="1" x14ac:dyDescent="0.2">
      <c r="B44" s="8"/>
      <c r="C44" s="9"/>
      <c r="D44" s="9"/>
      <c r="E44" s="9"/>
      <c r="F44" s="9"/>
      <c r="G44" s="9"/>
      <c r="H44" s="9"/>
      <c r="I44" s="9"/>
      <c r="J44" s="9"/>
      <c r="K44" s="186"/>
      <c r="L44" s="186"/>
      <c r="M44" s="9"/>
      <c r="N44" s="9"/>
      <c r="O44" s="185"/>
      <c r="P44" s="10"/>
    </row>
    <row r="45" spans="2:16" x14ac:dyDescent="0.15">
      <c r="B45" s="152" t="s">
        <v>79</v>
      </c>
      <c r="C45" s="153"/>
      <c r="D45" s="153"/>
      <c r="E45" s="153"/>
      <c r="F45" s="18"/>
      <c r="G45" s="18"/>
      <c r="H45" s="18"/>
      <c r="I45" s="18"/>
      <c r="J45" s="98"/>
      <c r="K45" s="98"/>
      <c r="L45" s="9"/>
      <c r="M45" s="9"/>
      <c r="N45" s="9"/>
      <c r="O45" s="9"/>
      <c r="P45" s="10"/>
    </row>
    <row r="46" spans="2:16" ht="14.25" thickBot="1" x14ac:dyDescent="0.2">
      <c r="B46" s="106"/>
      <c r="C46" s="153" t="s">
        <v>48</v>
      </c>
      <c r="D46" s="153"/>
      <c r="E46" s="153"/>
      <c r="F46" s="18"/>
      <c r="G46" s="18"/>
      <c r="H46" s="18"/>
      <c r="I46" s="18"/>
      <c r="J46" s="98"/>
      <c r="K46" s="187"/>
      <c r="L46" s="187"/>
      <c r="M46" s="9"/>
      <c r="N46" s="9"/>
      <c r="O46" s="9"/>
      <c r="P46" s="10"/>
    </row>
    <row r="47" spans="2:16" x14ac:dyDescent="0.15">
      <c r="B47" s="106"/>
      <c r="C47" s="171" t="s">
        <v>54</v>
      </c>
      <c r="D47" s="173"/>
      <c r="E47" s="180"/>
      <c r="F47" s="180"/>
      <c r="G47" s="174"/>
      <c r="H47" s="171" t="s">
        <v>36</v>
      </c>
      <c r="I47" s="38"/>
      <c r="J47" s="181" t="s">
        <v>67</v>
      </c>
      <c r="K47" s="183"/>
      <c r="L47" s="177"/>
      <c r="M47" s="61" t="s">
        <v>59</v>
      </c>
      <c r="N47" s="9"/>
      <c r="O47" s="9"/>
      <c r="P47" s="10"/>
    </row>
    <row r="48" spans="2:16" x14ac:dyDescent="0.15">
      <c r="B48" s="106"/>
      <c r="C48" s="172"/>
      <c r="D48" s="164" t="s">
        <v>49</v>
      </c>
      <c r="E48" s="165"/>
      <c r="F48" s="165"/>
      <c r="G48" s="166"/>
      <c r="H48" s="172"/>
      <c r="I48" s="36" t="s">
        <v>52</v>
      </c>
      <c r="J48" s="182"/>
      <c r="K48" s="164" t="s">
        <v>49</v>
      </c>
      <c r="L48" s="167"/>
      <c r="M48" s="168"/>
      <c r="N48" s="9"/>
      <c r="O48" s="9"/>
      <c r="P48" s="10"/>
    </row>
    <row r="49" spans="2:25" x14ac:dyDescent="0.15">
      <c r="B49" s="106"/>
      <c r="C49" s="171" t="s">
        <v>55</v>
      </c>
      <c r="D49" s="173"/>
      <c r="E49" s="174"/>
      <c r="F49" s="175" t="s">
        <v>36</v>
      </c>
      <c r="G49" s="101"/>
      <c r="H49" s="175" t="s">
        <v>36</v>
      </c>
      <c r="I49" s="38"/>
      <c r="J49" s="176" t="s">
        <v>67</v>
      </c>
      <c r="K49" s="173"/>
      <c r="L49" s="177"/>
      <c r="M49" s="169"/>
      <c r="N49" s="9"/>
      <c r="O49" s="9"/>
      <c r="P49" s="10"/>
    </row>
    <row r="50" spans="2:25" ht="13.5" customHeight="1" thickBot="1" x14ac:dyDescent="0.2">
      <c r="B50" s="106"/>
      <c r="C50" s="172"/>
      <c r="D50" s="178" t="s">
        <v>49</v>
      </c>
      <c r="E50" s="179"/>
      <c r="F50" s="172"/>
      <c r="G50" s="37" t="s">
        <v>52</v>
      </c>
      <c r="H50" s="172"/>
      <c r="I50" s="36" t="s">
        <v>53</v>
      </c>
      <c r="J50" s="172"/>
      <c r="K50" s="164" t="s">
        <v>49</v>
      </c>
      <c r="L50" s="167"/>
      <c r="M50" s="170"/>
      <c r="N50" s="9"/>
      <c r="O50" s="9"/>
      <c r="P50" s="10"/>
    </row>
    <row r="51" spans="2:25" x14ac:dyDescent="0.15">
      <c r="B51" s="106"/>
      <c r="C51" s="105"/>
      <c r="D51" s="105"/>
      <c r="E51" s="105"/>
      <c r="F51" s="18"/>
      <c r="G51" s="18"/>
      <c r="H51" s="18"/>
      <c r="I51" s="18"/>
      <c r="J51" s="98"/>
      <c r="K51" s="98"/>
      <c r="L51" s="9"/>
      <c r="M51" s="9"/>
      <c r="N51" s="9"/>
      <c r="O51" s="9"/>
      <c r="P51" s="10"/>
    </row>
    <row r="52" spans="2:25" ht="14.25" thickBot="1" x14ac:dyDescent="0.2">
      <c r="B52" s="152" t="s">
        <v>80</v>
      </c>
      <c r="C52" s="153"/>
      <c r="D52" s="153"/>
      <c r="E52" s="105"/>
      <c r="F52" s="18"/>
      <c r="G52" s="18"/>
      <c r="H52" s="18"/>
      <c r="I52" s="18"/>
      <c r="J52" s="98"/>
      <c r="K52" s="98"/>
      <c r="L52" s="9"/>
      <c r="M52" s="9"/>
      <c r="N52" s="9"/>
      <c r="O52" s="9"/>
      <c r="P52" s="10"/>
    </row>
    <row r="53" spans="2:25" ht="13.5" customHeight="1" thickTop="1" thickBot="1" x14ac:dyDescent="0.2">
      <c r="B53" s="8"/>
      <c r="C53" s="154" t="s">
        <v>63</v>
      </c>
      <c r="D53" s="155"/>
      <c r="E53" s="156"/>
      <c r="F53" s="157" t="s">
        <v>69</v>
      </c>
      <c r="G53" s="159" t="s">
        <v>62</v>
      </c>
      <c r="H53" s="160"/>
      <c r="I53" s="161"/>
      <c r="J53" s="162" t="s">
        <v>68</v>
      </c>
      <c r="K53" s="142" t="s">
        <v>61</v>
      </c>
      <c r="L53" s="143"/>
      <c r="M53" s="70" t="s">
        <v>60</v>
      </c>
      <c r="N53" s="9"/>
      <c r="O53" s="9"/>
      <c r="P53" s="10"/>
    </row>
    <row r="54" spans="2:25" ht="13.5" customHeight="1" thickTop="1" thickBot="1" x14ac:dyDescent="0.2">
      <c r="B54" s="8"/>
      <c r="C54" s="144"/>
      <c r="D54" s="145"/>
      <c r="E54" s="146"/>
      <c r="F54" s="158"/>
      <c r="G54" s="147"/>
      <c r="H54" s="148"/>
      <c r="I54" s="149"/>
      <c r="J54" s="163"/>
      <c r="K54" s="150"/>
      <c r="L54" s="151"/>
      <c r="M54" s="71"/>
      <c r="N54" s="9"/>
      <c r="O54" s="9"/>
      <c r="P54" s="10"/>
    </row>
    <row r="55" spans="2:25" ht="14.25" thickTop="1" x14ac:dyDescent="0.15">
      <c r="B55" s="8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10"/>
    </row>
    <row r="56" spans="2:25" ht="14.25" customHeight="1" thickBot="1" x14ac:dyDescent="0.2">
      <c r="B56" s="152" t="s">
        <v>85</v>
      </c>
      <c r="C56" s="153"/>
      <c r="D56" s="153"/>
      <c r="E56" s="127"/>
      <c r="F56" s="128"/>
      <c r="G56" s="128"/>
      <c r="H56" s="98"/>
      <c r="I56" s="108"/>
      <c r="J56" s="98"/>
      <c r="K56" s="98"/>
      <c r="L56" s="98"/>
      <c r="M56" s="9"/>
      <c r="N56" s="9"/>
      <c r="O56" s="9"/>
      <c r="P56" s="10"/>
    </row>
    <row r="57" spans="2:25" ht="13.5" customHeight="1" thickBot="1" x14ac:dyDescent="0.2">
      <c r="B57" s="8"/>
      <c r="C57" s="9"/>
      <c r="D57" s="9"/>
      <c r="E57" s="127"/>
      <c r="F57" s="128"/>
      <c r="G57" s="128"/>
      <c r="H57" s="39"/>
      <c r="I57" s="108"/>
      <c r="J57" s="9"/>
      <c r="K57" s="129"/>
      <c r="L57" s="130"/>
      <c r="M57" s="131"/>
      <c r="N57" s="9"/>
      <c r="O57" s="9"/>
      <c r="P57" s="10"/>
    </row>
    <row r="58" spans="2:25" ht="18" thickBot="1" x14ac:dyDescent="0.2">
      <c r="B58" s="8"/>
      <c r="C58" s="9"/>
      <c r="D58" s="9"/>
      <c r="E58" s="138" t="s">
        <v>64</v>
      </c>
      <c r="F58" s="139"/>
      <c r="G58" s="140"/>
      <c r="H58" s="39" t="s">
        <v>65</v>
      </c>
      <c r="I58" s="108">
        <v>5</v>
      </c>
      <c r="J58" s="40" t="s">
        <v>67</v>
      </c>
      <c r="K58" s="132"/>
      <c r="L58" s="133"/>
      <c r="M58" s="134"/>
      <c r="N58" s="9"/>
      <c r="O58" s="9"/>
      <c r="P58" s="10"/>
    </row>
    <row r="59" spans="2:25" ht="14.25" thickBot="1" x14ac:dyDescent="0.2">
      <c r="B59" s="8"/>
      <c r="C59" s="9"/>
      <c r="D59" s="141" t="s">
        <v>66</v>
      </c>
      <c r="E59" s="141"/>
      <c r="F59" s="141"/>
      <c r="G59" s="141"/>
      <c r="H59" s="141"/>
      <c r="I59" s="141"/>
      <c r="J59" s="141"/>
      <c r="K59" s="135"/>
      <c r="L59" s="136"/>
      <c r="M59" s="137"/>
      <c r="N59" s="9"/>
      <c r="O59" s="9"/>
      <c r="P59" s="10"/>
    </row>
    <row r="60" spans="2:25" ht="6" customHeight="1" x14ac:dyDescent="0.15">
      <c r="B60" s="8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10"/>
    </row>
    <row r="61" spans="2:25" ht="14.25" thickBot="1" x14ac:dyDescent="0.2">
      <c r="B61" s="1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</row>
    <row r="62" spans="2:25" x14ac:dyDescent="0.1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Q62" s="9"/>
      <c r="R62" s="9"/>
      <c r="S62" s="9"/>
      <c r="T62" s="9"/>
      <c r="U62" s="9"/>
      <c r="V62" s="9"/>
      <c r="W62" s="9"/>
      <c r="X62" s="9"/>
      <c r="Y62" s="9"/>
    </row>
    <row r="63" spans="2:25" x14ac:dyDescent="0.15">
      <c r="B63" s="9"/>
      <c r="C63" s="9"/>
    </row>
    <row r="64" spans="2:25" x14ac:dyDescent="0.15">
      <c r="B64" s="9"/>
      <c r="C64" s="9"/>
    </row>
    <row r="65" spans="2:3" x14ac:dyDescent="0.15">
      <c r="B65" s="9"/>
      <c r="C65" s="9"/>
    </row>
    <row r="66" spans="2:3" x14ac:dyDescent="0.15">
      <c r="B66" s="9"/>
      <c r="C66" s="9"/>
    </row>
    <row r="67" spans="2:3" x14ac:dyDescent="0.15">
      <c r="B67" s="9"/>
      <c r="C67" s="9"/>
    </row>
    <row r="68" spans="2:3" x14ac:dyDescent="0.15">
      <c r="B68" s="9"/>
      <c r="C68" s="9"/>
    </row>
    <row r="69" spans="2:3" x14ac:dyDescent="0.15">
      <c r="B69" s="9"/>
      <c r="C69" s="9"/>
    </row>
    <row r="70" spans="2:3" x14ac:dyDescent="0.15">
      <c r="B70" s="9"/>
      <c r="C70" s="9"/>
    </row>
    <row r="71" spans="2:3" x14ac:dyDescent="0.15">
      <c r="B71" s="9"/>
      <c r="C71" s="9"/>
    </row>
    <row r="72" spans="2:3" x14ac:dyDescent="0.15">
      <c r="B72" s="9"/>
      <c r="C72" s="9"/>
    </row>
    <row r="73" spans="2:3" x14ac:dyDescent="0.15">
      <c r="B73" s="9"/>
      <c r="C73" s="9"/>
    </row>
    <row r="74" spans="2:3" x14ac:dyDescent="0.15">
      <c r="B74" s="9"/>
      <c r="C74" s="9"/>
    </row>
    <row r="75" spans="2:3" x14ac:dyDescent="0.15">
      <c r="B75" s="9"/>
      <c r="C75" s="9"/>
    </row>
    <row r="76" spans="2:3" x14ac:dyDescent="0.15">
      <c r="B76" s="9"/>
      <c r="C76" s="9"/>
    </row>
    <row r="77" spans="2:3" x14ac:dyDescent="0.15">
      <c r="B77" s="9"/>
      <c r="C77" s="9"/>
    </row>
    <row r="78" spans="2:3" x14ac:dyDescent="0.15">
      <c r="B78" s="9"/>
      <c r="C78" s="9"/>
    </row>
    <row r="79" spans="2:3" x14ac:dyDescent="0.15">
      <c r="B79" s="9"/>
      <c r="C79" s="9"/>
    </row>
    <row r="80" spans="2:3" x14ac:dyDescent="0.15">
      <c r="B80" s="9"/>
      <c r="C80" s="9"/>
    </row>
    <row r="81" spans="2:3" x14ac:dyDescent="0.15">
      <c r="B81" s="9"/>
      <c r="C81" s="9"/>
    </row>
    <row r="82" spans="2:3" x14ac:dyDescent="0.15">
      <c r="B82" s="9"/>
      <c r="C82" s="9"/>
    </row>
    <row r="83" spans="2:3" x14ac:dyDescent="0.15">
      <c r="B83" s="9"/>
      <c r="C83" s="9"/>
    </row>
    <row r="84" spans="2:3" x14ac:dyDescent="0.15">
      <c r="B84" s="9"/>
      <c r="C84" s="9"/>
    </row>
    <row r="85" spans="2:3" x14ac:dyDescent="0.15">
      <c r="B85" s="9"/>
      <c r="C85" s="9"/>
    </row>
    <row r="86" spans="2:3" x14ac:dyDescent="0.15">
      <c r="B86" s="9"/>
      <c r="C86" s="9"/>
    </row>
    <row r="87" spans="2:3" x14ac:dyDescent="0.15">
      <c r="B87" s="9"/>
      <c r="C87" s="9"/>
    </row>
    <row r="88" spans="2:3" x14ac:dyDescent="0.15">
      <c r="B88" s="9"/>
      <c r="C88" s="9"/>
    </row>
    <row r="89" spans="2:3" x14ac:dyDescent="0.15">
      <c r="B89" s="9"/>
      <c r="C89" s="9"/>
    </row>
    <row r="90" spans="2:3" x14ac:dyDescent="0.15">
      <c r="B90" s="9"/>
      <c r="C90" s="9"/>
    </row>
    <row r="91" spans="2:3" x14ac:dyDescent="0.15">
      <c r="B91" s="9"/>
      <c r="C91" s="9"/>
    </row>
    <row r="92" spans="2:3" x14ac:dyDescent="0.15">
      <c r="B92" s="9"/>
      <c r="C92" s="9"/>
    </row>
    <row r="93" spans="2:3" x14ac:dyDescent="0.15">
      <c r="B93" s="9"/>
      <c r="C93" s="9"/>
    </row>
    <row r="94" spans="2:3" x14ac:dyDescent="0.15">
      <c r="B94" s="9"/>
      <c r="C94" s="9"/>
    </row>
    <row r="95" spans="2:3" x14ac:dyDescent="0.15">
      <c r="B95" s="9"/>
      <c r="C95" s="9"/>
    </row>
    <row r="96" spans="2:3" x14ac:dyDescent="0.15">
      <c r="B96" s="9"/>
      <c r="C96" s="9"/>
    </row>
    <row r="97" spans="2:3" x14ac:dyDescent="0.15">
      <c r="B97" s="9"/>
      <c r="C97" s="9"/>
    </row>
    <row r="98" spans="2:3" x14ac:dyDescent="0.15">
      <c r="B98" s="9"/>
      <c r="C98" s="9"/>
    </row>
    <row r="99" spans="2:3" x14ac:dyDescent="0.15">
      <c r="B99" s="9"/>
      <c r="C99" s="9"/>
    </row>
    <row r="100" spans="2:3" x14ac:dyDescent="0.15">
      <c r="B100" s="9"/>
      <c r="C100" s="9"/>
    </row>
    <row r="101" spans="2:3" x14ac:dyDescent="0.15">
      <c r="B101" s="9"/>
      <c r="C101" s="9"/>
    </row>
    <row r="102" spans="2:3" x14ac:dyDescent="0.15">
      <c r="B102" s="9"/>
      <c r="C102" s="9"/>
    </row>
    <row r="103" spans="2:3" x14ac:dyDescent="0.15">
      <c r="B103" s="9"/>
      <c r="C103" s="9"/>
    </row>
    <row r="104" spans="2:3" x14ac:dyDescent="0.15">
      <c r="B104" s="9"/>
      <c r="C104" s="9"/>
    </row>
    <row r="105" spans="2:3" x14ac:dyDescent="0.15">
      <c r="B105" s="9"/>
      <c r="C105" s="9"/>
    </row>
    <row r="106" spans="2:3" x14ac:dyDescent="0.15">
      <c r="B106" s="9"/>
      <c r="C106" s="9"/>
    </row>
    <row r="107" spans="2:3" x14ac:dyDescent="0.15">
      <c r="B107" s="9"/>
      <c r="C107" s="9"/>
    </row>
    <row r="108" spans="2:3" x14ac:dyDescent="0.15">
      <c r="B108" s="9"/>
      <c r="C108" s="9"/>
    </row>
    <row r="109" spans="2:3" x14ac:dyDescent="0.15">
      <c r="B109" s="9"/>
      <c r="C109" s="9"/>
    </row>
    <row r="110" spans="2:3" x14ac:dyDescent="0.15">
      <c r="B110" s="9"/>
      <c r="C110" s="9"/>
    </row>
    <row r="111" spans="2:3" x14ac:dyDescent="0.15">
      <c r="B111" s="9"/>
      <c r="C111" s="9"/>
    </row>
    <row r="112" spans="2:3" x14ac:dyDescent="0.15">
      <c r="B112" s="9"/>
      <c r="C112" s="9"/>
    </row>
    <row r="113" spans="2:3" x14ac:dyDescent="0.15">
      <c r="B113" s="9"/>
      <c r="C113" s="9"/>
    </row>
  </sheetData>
  <mergeCells count="93">
    <mergeCell ref="E57:G57"/>
    <mergeCell ref="K57:M59"/>
    <mergeCell ref="E58:G58"/>
    <mergeCell ref="D59:J59"/>
    <mergeCell ref="K53:L53"/>
    <mergeCell ref="C54:E54"/>
    <mergeCell ref="G54:I54"/>
    <mergeCell ref="K54:L54"/>
    <mergeCell ref="B56:D56"/>
    <mergeCell ref="E56:G56"/>
    <mergeCell ref="B52:D52"/>
    <mergeCell ref="C53:E53"/>
    <mergeCell ref="F53:F54"/>
    <mergeCell ref="G53:I53"/>
    <mergeCell ref="J53:J54"/>
    <mergeCell ref="D48:G48"/>
    <mergeCell ref="K48:L48"/>
    <mergeCell ref="M48:M50"/>
    <mergeCell ref="C49:C50"/>
    <mergeCell ref="D49:E49"/>
    <mergeCell ref="F49:F50"/>
    <mergeCell ref="H49:H50"/>
    <mergeCell ref="J49:J50"/>
    <mergeCell ref="K49:L49"/>
    <mergeCell ref="D50:E50"/>
    <mergeCell ref="C47:C48"/>
    <mergeCell ref="D47:G47"/>
    <mergeCell ref="H47:H48"/>
    <mergeCell ref="J47:J48"/>
    <mergeCell ref="K47:L47"/>
    <mergeCell ref="K50:L50"/>
    <mergeCell ref="O43:O44"/>
    <mergeCell ref="K44:L44"/>
    <mergeCell ref="B45:E45"/>
    <mergeCell ref="C46:E46"/>
    <mergeCell ref="K46:L46"/>
    <mergeCell ref="D39:E39"/>
    <mergeCell ref="C40:M40"/>
    <mergeCell ref="D41:E41"/>
    <mergeCell ref="K41:L41"/>
    <mergeCell ref="D42:E42"/>
    <mergeCell ref="K42:L42"/>
    <mergeCell ref="M42:M43"/>
    <mergeCell ref="D43:E43"/>
    <mergeCell ref="K43:L43"/>
    <mergeCell ref="D36:E36"/>
    <mergeCell ref="K36:L36"/>
    <mergeCell ref="D37:E37"/>
    <mergeCell ref="K37:L37"/>
    <mergeCell ref="M37:M38"/>
    <mergeCell ref="D38:E38"/>
    <mergeCell ref="K38:L38"/>
    <mergeCell ref="O30:O31"/>
    <mergeCell ref="B32:C32"/>
    <mergeCell ref="E32:L32"/>
    <mergeCell ref="E33:K33"/>
    <mergeCell ref="E34:L34"/>
    <mergeCell ref="M29:M30"/>
    <mergeCell ref="C35:K35"/>
    <mergeCell ref="C27:K27"/>
    <mergeCell ref="C28:D28"/>
    <mergeCell ref="K28:L28"/>
    <mergeCell ref="K29:L29"/>
    <mergeCell ref="C30:D30"/>
    <mergeCell ref="K30:L30"/>
    <mergeCell ref="C23:D25"/>
    <mergeCell ref="K23:L23"/>
    <mergeCell ref="O23:O24"/>
    <mergeCell ref="K24:L24"/>
    <mergeCell ref="M24:M25"/>
    <mergeCell ref="K25:L25"/>
    <mergeCell ref="B14:C14"/>
    <mergeCell ref="E14:L14"/>
    <mergeCell ref="D16:F16"/>
    <mergeCell ref="C18:M18"/>
    <mergeCell ref="H16:M16"/>
    <mergeCell ref="C19:D21"/>
    <mergeCell ref="K19:L19"/>
    <mergeCell ref="K20:L20"/>
    <mergeCell ref="M20:M21"/>
    <mergeCell ref="K21:L21"/>
    <mergeCell ref="F12:M12"/>
    <mergeCell ref="A1:D1"/>
    <mergeCell ref="C2:K2"/>
    <mergeCell ref="A4:D4"/>
    <mergeCell ref="E4:L4"/>
    <mergeCell ref="A6:D6"/>
    <mergeCell ref="E6:L6"/>
    <mergeCell ref="E7:H7"/>
    <mergeCell ref="A9:D9"/>
    <mergeCell ref="E9:L9"/>
    <mergeCell ref="A11:D11"/>
    <mergeCell ref="E11:M11"/>
  </mergeCells>
  <phoneticPr fontId="1"/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workbookViewId="0">
      <selection activeCell="A24" sqref="A24:B24"/>
    </sheetView>
  </sheetViews>
  <sheetFormatPr defaultRowHeight="13.5" x14ac:dyDescent="0.15"/>
  <cols>
    <col min="1" max="2" width="11.625" customWidth="1"/>
    <col min="3" max="5" width="8.625" customWidth="1"/>
    <col min="6" max="6" width="6.625" customWidth="1"/>
    <col min="7" max="9" width="8.625" customWidth="1"/>
    <col min="10" max="10" width="6.625" customWidth="1"/>
  </cols>
  <sheetData>
    <row r="1" spans="1:10" ht="18" customHeight="1" x14ac:dyDescent="0.15">
      <c r="A1" s="109" t="s">
        <v>131</v>
      </c>
      <c r="E1" s="86"/>
    </row>
    <row r="2" spans="1:10" ht="20.25" customHeight="1" x14ac:dyDescent="0.15">
      <c r="A2" s="237" t="s">
        <v>134</v>
      </c>
      <c r="B2" s="237"/>
      <c r="C2" s="237"/>
      <c r="D2" s="237"/>
      <c r="E2" s="237"/>
      <c r="F2" s="237"/>
      <c r="G2" s="237"/>
      <c r="H2" s="237"/>
      <c r="I2" s="237"/>
      <c r="J2" s="268"/>
    </row>
    <row r="3" spans="1:10" ht="9" customHeight="1" x14ac:dyDescent="0.15"/>
    <row r="4" spans="1:10" ht="17.25" customHeight="1" x14ac:dyDescent="0.15">
      <c r="E4" s="88"/>
      <c r="F4" s="89"/>
      <c r="G4" s="239" t="s">
        <v>111</v>
      </c>
      <c r="H4" s="239"/>
      <c r="I4" s="239"/>
      <c r="J4" s="239"/>
    </row>
    <row r="5" spans="1:10" ht="9" customHeight="1" x14ac:dyDescent="0.15"/>
    <row r="6" spans="1:10" ht="17.25" customHeight="1" x14ac:dyDescent="0.15">
      <c r="A6" s="245" t="s">
        <v>4</v>
      </c>
      <c r="B6" s="245"/>
      <c r="C6" s="245"/>
      <c r="D6" s="245"/>
      <c r="E6" s="80"/>
    </row>
    <row r="7" spans="1:10" ht="18" customHeight="1" x14ac:dyDescent="0.15">
      <c r="D7" s="1" t="s">
        <v>76</v>
      </c>
      <c r="E7" s="1"/>
      <c r="F7" s="1"/>
      <c r="G7" s="1"/>
      <c r="H7" s="1"/>
      <c r="I7" s="58"/>
    </row>
    <row r="8" spans="1:10" ht="18" customHeight="1" x14ac:dyDescent="0.15">
      <c r="D8" s="2" t="s">
        <v>0</v>
      </c>
      <c r="E8" s="2"/>
      <c r="F8" s="2"/>
      <c r="G8" s="2"/>
      <c r="H8" s="2"/>
      <c r="I8" s="58"/>
    </row>
    <row r="9" spans="1:10" ht="18" customHeight="1" x14ac:dyDescent="0.15">
      <c r="D9" s="249" t="s">
        <v>1</v>
      </c>
      <c r="E9" s="250"/>
      <c r="F9" s="77"/>
      <c r="G9" s="2"/>
      <c r="H9" s="2"/>
      <c r="I9" s="59" t="s">
        <v>77</v>
      </c>
    </row>
    <row r="10" spans="1:10" ht="9" customHeight="1" x14ac:dyDescent="0.15"/>
    <row r="11" spans="1:10" ht="18" customHeight="1" x14ac:dyDescent="0.15">
      <c r="A11" s="267" t="s">
        <v>92</v>
      </c>
      <c r="B11" s="268"/>
      <c r="C11" s="268"/>
      <c r="D11" s="268"/>
      <c r="E11" s="268"/>
      <c r="F11" s="268"/>
      <c r="G11" s="82"/>
      <c r="H11" s="82"/>
      <c r="I11" s="82"/>
    </row>
    <row r="12" spans="1:10" ht="9" customHeight="1" x14ac:dyDescent="0.15"/>
    <row r="13" spans="1:10" ht="17.25" customHeight="1" x14ac:dyDescent="0.15">
      <c r="A13" s="239" t="s">
        <v>93</v>
      </c>
      <c r="B13" s="239"/>
      <c r="C13" s="83"/>
      <c r="D13" s="241"/>
      <c r="E13" s="241"/>
      <c r="F13" s="241"/>
      <c r="G13" s="241"/>
      <c r="H13" s="241"/>
      <c r="I13" s="241"/>
    </row>
    <row r="14" spans="1:10" ht="12" customHeight="1" x14ac:dyDescent="0.15">
      <c r="A14" s="236" t="s">
        <v>97</v>
      </c>
      <c r="B14" s="236"/>
      <c r="C14" s="236"/>
    </row>
    <row r="15" spans="1:10" ht="17.25" customHeight="1" x14ac:dyDescent="0.15">
      <c r="A15" s="239" t="s">
        <v>94</v>
      </c>
      <c r="B15" s="239"/>
      <c r="C15" s="1"/>
      <c r="D15" s="241"/>
      <c r="E15" s="241"/>
      <c r="F15" s="241"/>
      <c r="G15" s="241"/>
      <c r="H15" s="241"/>
      <c r="I15" s="241"/>
    </row>
    <row r="16" spans="1:10" ht="9" customHeight="1" x14ac:dyDescent="0.15">
      <c r="A16" s="1"/>
      <c r="B16" s="1"/>
      <c r="C16" s="1"/>
      <c r="D16" s="1"/>
      <c r="E16" s="1"/>
      <c r="F16" s="1"/>
      <c r="G16" s="1"/>
      <c r="H16" s="1"/>
      <c r="I16" s="1"/>
    </row>
    <row r="17" spans="1:10" ht="17.25" customHeight="1" x14ac:dyDescent="0.15">
      <c r="A17" s="239" t="s">
        <v>95</v>
      </c>
      <c r="B17" s="239"/>
      <c r="C17" s="273" t="s">
        <v>98</v>
      </c>
      <c r="D17" s="247"/>
      <c r="E17" s="247"/>
      <c r="F17" s="92" t="s">
        <v>100</v>
      </c>
      <c r="G17" s="251" t="s">
        <v>99</v>
      </c>
      <c r="H17" s="268"/>
      <c r="I17" s="268"/>
    </row>
    <row r="18" spans="1:10" ht="18" customHeight="1" x14ac:dyDescent="0.15">
      <c r="A18" s="1"/>
      <c r="B18" s="1"/>
      <c r="C18" s="248" t="s">
        <v>125</v>
      </c>
      <c r="D18" s="248"/>
      <c r="E18" s="248"/>
      <c r="F18" s="92" t="s">
        <v>100</v>
      </c>
      <c r="G18" s="248" t="s">
        <v>124</v>
      </c>
      <c r="H18" s="248"/>
      <c r="I18" s="248"/>
    </row>
    <row r="19" spans="1:10" ht="9" customHeight="1" x14ac:dyDescent="0.15">
      <c r="A19" s="1"/>
      <c r="B19" s="1"/>
      <c r="C19" s="80"/>
      <c r="D19" s="80"/>
      <c r="E19" s="80"/>
      <c r="F19" s="85"/>
      <c r="G19" s="80"/>
      <c r="H19" s="80"/>
      <c r="I19" s="80"/>
    </row>
    <row r="20" spans="1:10" ht="17.25" customHeight="1" x14ac:dyDescent="0.15">
      <c r="A20" s="269" t="s">
        <v>102</v>
      </c>
      <c r="B20" s="269"/>
      <c r="C20" s="272" t="s">
        <v>126</v>
      </c>
      <c r="D20" s="272"/>
      <c r="E20" s="272"/>
      <c r="F20" s="57"/>
      <c r="G20" s="270" t="s">
        <v>101</v>
      </c>
      <c r="H20" s="271"/>
      <c r="I20" s="57"/>
    </row>
    <row r="21" spans="1:10" ht="6" customHeight="1" x14ac:dyDescent="0.15">
      <c r="A21" s="78" t="s">
        <v>103</v>
      </c>
      <c r="B21" s="79"/>
      <c r="C21" s="86"/>
      <c r="D21" s="80"/>
      <c r="E21" s="80"/>
      <c r="F21" s="57"/>
      <c r="G21" s="57"/>
      <c r="H21" s="81"/>
      <c r="I21" s="57"/>
    </row>
    <row r="22" spans="1:10" ht="17.25" customHeight="1" x14ac:dyDescent="0.15">
      <c r="A22" s="78"/>
      <c r="B22" s="78"/>
      <c r="C22" s="264" t="s">
        <v>108</v>
      </c>
      <c r="D22" s="264"/>
      <c r="E22" s="91" t="s">
        <v>104</v>
      </c>
      <c r="F22" s="3" t="s">
        <v>105</v>
      </c>
      <c r="G22" s="264" t="s">
        <v>108</v>
      </c>
      <c r="H22" s="264"/>
      <c r="I22" s="91" t="s">
        <v>104</v>
      </c>
      <c r="J22" s="3" t="s">
        <v>105</v>
      </c>
    </row>
    <row r="23" spans="1:10" ht="17.25" customHeight="1" x14ac:dyDescent="0.15">
      <c r="A23" s="260" t="s">
        <v>112</v>
      </c>
      <c r="B23" s="261"/>
      <c r="C23" s="263"/>
      <c r="D23" s="263"/>
      <c r="E23" s="90" t="s">
        <v>110</v>
      </c>
      <c r="F23" s="87" t="s">
        <v>106</v>
      </c>
      <c r="G23" s="262"/>
      <c r="H23" s="263"/>
      <c r="I23" s="90" t="s">
        <v>110</v>
      </c>
      <c r="J23" s="87" t="s">
        <v>106</v>
      </c>
    </row>
    <row r="24" spans="1:10" ht="17.25" customHeight="1" x14ac:dyDescent="0.15">
      <c r="A24" s="260" t="s">
        <v>114</v>
      </c>
      <c r="B24" s="261"/>
      <c r="C24" s="262"/>
      <c r="D24" s="263"/>
      <c r="E24" s="90" t="s">
        <v>110</v>
      </c>
      <c r="F24" s="87" t="s">
        <v>106</v>
      </c>
      <c r="G24" s="262"/>
      <c r="H24" s="263"/>
      <c r="I24" s="90" t="s">
        <v>110</v>
      </c>
      <c r="J24" s="87" t="s">
        <v>106</v>
      </c>
    </row>
    <row r="25" spans="1:10" ht="17.25" customHeight="1" x14ac:dyDescent="0.15">
      <c r="A25" s="260" t="s">
        <v>115</v>
      </c>
      <c r="B25" s="261"/>
      <c r="C25" s="262"/>
      <c r="D25" s="263"/>
      <c r="E25" s="90" t="s">
        <v>110</v>
      </c>
      <c r="F25" s="87" t="s">
        <v>106</v>
      </c>
      <c r="G25" s="262"/>
      <c r="H25" s="263"/>
      <c r="I25" s="90" t="s">
        <v>110</v>
      </c>
      <c r="J25" s="87" t="s">
        <v>106</v>
      </c>
    </row>
    <row r="26" spans="1:10" ht="17.25" customHeight="1" x14ac:dyDescent="0.15">
      <c r="A26" s="260" t="s">
        <v>116</v>
      </c>
      <c r="B26" s="261"/>
      <c r="C26" s="262"/>
      <c r="D26" s="263"/>
      <c r="E26" s="90" t="s">
        <v>110</v>
      </c>
      <c r="F26" s="87" t="s">
        <v>106</v>
      </c>
      <c r="G26" s="262"/>
      <c r="H26" s="263"/>
      <c r="I26" s="90" t="s">
        <v>110</v>
      </c>
      <c r="J26" s="87" t="s">
        <v>106</v>
      </c>
    </row>
    <row r="27" spans="1:10" ht="17.25" customHeight="1" x14ac:dyDescent="0.15">
      <c r="A27" s="260" t="s">
        <v>117</v>
      </c>
      <c r="B27" s="261"/>
      <c r="C27" s="262"/>
      <c r="D27" s="263"/>
      <c r="E27" s="90" t="s">
        <v>110</v>
      </c>
      <c r="F27" s="87" t="s">
        <v>106</v>
      </c>
      <c r="G27" s="262"/>
      <c r="H27" s="263"/>
      <c r="I27" s="90" t="s">
        <v>110</v>
      </c>
      <c r="J27" s="87" t="s">
        <v>106</v>
      </c>
    </row>
    <row r="28" spans="1:10" ht="17.25" customHeight="1" x14ac:dyDescent="0.15">
      <c r="A28" s="265" t="s">
        <v>113</v>
      </c>
      <c r="B28" s="266"/>
      <c r="C28" s="263"/>
      <c r="D28" s="263"/>
      <c r="E28" s="90" t="s">
        <v>110</v>
      </c>
      <c r="F28" s="87" t="s">
        <v>106</v>
      </c>
      <c r="G28" s="262"/>
      <c r="H28" s="263"/>
      <c r="I28" s="90" t="s">
        <v>110</v>
      </c>
      <c r="J28" s="87" t="s">
        <v>106</v>
      </c>
    </row>
    <row r="29" spans="1:10" ht="17.25" customHeight="1" x14ac:dyDescent="0.15">
      <c r="A29" s="260" t="s">
        <v>118</v>
      </c>
      <c r="B29" s="261"/>
      <c r="C29" s="262"/>
      <c r="D29" s="263"/>
      <c r="E29" s="90" t="s">
        <v>110</v>
      </c>
      <c r="F29" s="87" t="s">
        <v>106</v>
      </c>
      <c r="G29" s="262"/>
      <c r="H29" s="263"/>
      <c r="I29" s="90" t="s">
        <v>110</v>
      </c>
      <c r="J29" s="87" t="s">
        <v>106</v>
      </c>
    </row>
    <row r="30" spans="1:10" ht="17.25" customHeight="1" x14ac:dyDescent="0.15">
      <c r="A30" s="260" t="s">
        <v>119</v>
      </c>
      <c r="B30" s="261"/>
      <c r="C30" s="262"/>
      <c r="D30" s="263"/>
      <c r="E30" s="90" t="s">
        <v>110</v>
      </c>
      <c r="F30" s="87" t="s">
        <v>106</v>
      </c>
      <c r="G30" s="262"/>
      <c r="H30" s="263"/>
      <c r="I30" s="90" t="s">
        <v>110</v>
      </c>
      <c r="J30" s="87" t="s">
        <v>106</v>
      </c>
    </row>
    <row r="31" spans="1:10" ht="17.25" customHeight="1" x14ac:dyDescent="0.15">
      <c r="A31" s="260" t="s">
        <v>120</v>
      </c>
      <c r="B31" s="261"/>
      <c r="C31" s="262"/>
      <c r="D31" s="263"/>
      <c r="E31" s="90" t="s">
        <v>110</v>
      </c>
      <c r="F31" s="87" t="s">
        <v>106</v>
      </c>
      <c r="G31" s="262"/>
      <c r="H31" s="263"/>
      <c r="I31" s="90" t="s">
        <v>110</v>
      </c>
      <c r="J31" s="87" t="s">
        <v>106</v>
      </c>
    </row>
    <row r="32" spans="1:10" ht="16.5" customHeight="1" x14ac:dyDescent="0.15">
      <c r="A32" s="260" t="s">
        <v>121</v>
      </c>
      <c r="B32" s="261"/>
      <c r="C32" s="262"/>
      <c r="D32" s="263"/>
      <c r="E32" s="90" t="s">
        <v>110</v>
      </c>
      <c r="F32" s="87" t="s">
        <v>106</v>
      </c>
      <c r="G32" s="262"/>
      <c r="H32" s="263"/>
      <c r="I32" s="90" t="s">
        <v>110</v>
      </c>
      <c r="J32" s="87" t="s">
        <v>106</v>
      </c>
    </row>
    <row r="33" spans="1:10" ht="17.25" customHeight="1" x14ac:dyDescent="0.15">
      <c r="A33" s="260" t="s">
        <v>122</v>
      </c>
      <c r="B33" s="261"/>
      <c r="C33" s="262"/>
      <c r="D33" s="263"/>
      <c r="E33" s="90" t="s">
        <v>110</v>
      </c>
      <c r="F33" s="87" t="s">
        <v>106</v>
      </c>
      <c r="G33" s="262"/>
      <c r="H33" s="263"/>
      <c r="I33" s="90" t="s">
        <v>110</v>
      </c>
      <c r="J33" s="87" t="s">
        <v>106</v>
      </c>
    </row>
    <row r="34" spans="1:10" ht="17.25" customHeight="1" x14ac:dyDescent="0.15">
      <c r="A34" s="260" t="s">
        <v>123</v>
      </c>
      <c r="B34" s="261"/>
      <c r="C34" s="262"/>
      <c r="D34" s="263"/>
      <c r="E34" s="90" t="s">
        <v>110</v>
      </c>
      <c r="F34" s="87" t="s">
        <v>106</v>
      </c>
      <c r="G34" s="262"/>
      <c r="H34" s="263"/>
      <c r="I34" s="90" t="s">
        <v>110</v>
      </c>
      <c r="J34" s="87" t="s">
        <v>106</v>
      </c>
    </row>
    <row r="35" spans="1:10" ht="17.25" customHeight="1" x14ac:dyDescent="0.15">
      <c r="A35" s="265" t="s">
        <v>113</v>
      </c>
      <c r="B35" s="266"/>
      <c r="C35" s="262"/>
      <c r="D35" s="263"/>
      <c r="E35" s="90" t="s">
        <v>110</v>
      </c>
      <c r="F35" s="87" t="s">
        <v>106</v>
      </c>
      <c r="G35" s="262"/>
      <c r="H35" s="263"/>
      <c r="I35" s="90" t="s">
        <v>110</v>
      </c>
      <c r="J35" s="87" t="s">
        <v>106</v>
      </c>
    </row>
    <row r="36" spans="1:10" ht="17.25" customHeight="1" x14ac:dyDescent="0.15">
      <c r="A36" s="78"/>
      <c r="B36" s="78"/>
      <c r="C36" s="262"/>
      <c r="D36" s="263"/>
      <c r="E36" s="90" t="s">
        <v>110</v>
      </c>
      <c r="F36" s="87" t="s">
        <v>106</v>
      </c>
      <c r="G36" s="262"/>
      <c r="H36" s="263"/>
      <c r="I36" s="90" t="s">
        <v>110</v>
      </c>
      <c r="J36" s="87" t="s">
        <v>106</v>
      </c>
    </row>
    <row r="37" spans="1:10" ht="17.25" customHeight="1" x14ac:dyDescent="0.15">
      <c r="A37" s="78"/>
      <c r="B37" s="78"/>
      <c r="C37" s="262"/>
      <c r="D37" s="263"/>
      <c r="E37" s="90" t="s">
        <v>110</v>
      </c>
      <c r="F37" s="87" t="s">
        <v>106</v>
      </c>
      <c r="G37" s="262"/>
      <c r="H37" s="263"/>
      <c r="I37" s="90" t="s">
        <v>110</v>
      </c>
      <c r="J37" s="87" t="s">
        <v>106</v>
      </c>
    </row>
    <row r="38" spans="1:10" ht="9" customHeight="1" x14ac:dyDescent="0.15">
      <c r="A38" s="1"/>
      <c r="B38" s="1"/>
      <c r="C38" s="1"/>
      <c r="D38" s="1"/>
      <c r="E38" s="1"/>
      <c r="F38" s="1"/>
      <c r="G38" s="1"/>
      <c r="H38" s="1"/>
      <c r="I38" s="1"/>
    </row>
    <row r="39" spans="1:10" ht="17.25" customHeight="1" x14ac:dyDescent="0.15">
      <c r="A39" s="248" t="s">
        <v>96</v>
      </c>
      <c r="B39" s="248"/>
      <c r="C39" s="272" t="s">
        <v>126</v>
      </c>
      <c r="D39" s="272"/>
      <c r="E39" s="272"/>
      <c r="F39" s="57"/>
      <c r="G39" s="270" t="s">
        <v>101</v>
      </c>
      <c r="H39" s="271"/>
      <c r="I39" s="1"/>
    </row>
    <row r="40" spans="1:10" ht="6" customHeight="1" x14ac:dyDescent="0.15">
      <c r="A40" s="1"/>
      <c r="B40" s="1"/>
      <c r="C40" s="1"/>
      <c r="D40" s="1"/>
      <c r="E40" s="1"/>
      <c r="F40" s="1"/>
      <c r="G40" s="1"/>
      <c r="H40" s="1"/>
      <c r="I40" s="1"/>
    </row>
    <row r="41" spans="1:10" ht="17.25" customHeight="1" x14ac:dyDescent="0.15">
      <c r="A41" s="1"/>
      <c r="B41" s="1"/>
      <c r="C41" s="257" t="s">
        <v>109</v>
      </c>
      <c r="D41" s="274"/>
      <c r="E41" s="91" t="s">
        <v>104</v>
      </c>
      <c r="F41" s="3"/>
      <c r="G41" s="257" t="s">
        <v>109</v>
      </c>
      <c r="H41" s="274"/>
      <c r="I41" s="91" t="s">
        <v>104</v>
      </c>
      <c r="J41" s="3"/>
    </row>
    <row r="42" spans="1:10" ht="17.25" customHeight="1" x14ac:dyDescent="0.15">
      <c r="C42" s="262"/>
      <c r="D42" s="263"/>
      <c r="E42" s="90" t="s">
        <v>110</v>
      </c>
      <c r="F42" s="87"/>
      <c r="G42" s="262"/>
      <c r="H42" s="263"/>
      <c r="I42" s="90" t="s">
        <v>110</v>
      </c>
      <c r="J42" s="87"/>
    </row>
    <row r="43" spans="1:10" ht="17.25" customHeight="1" x14ac:dyDescent="0.15">
      <c r="C43" s="262"/>
      <c r="D43" s="263"/>
      <c r="E43" s="90" t="s">
        <v>110</v>
      </c>
      <c r="F43" s="87"/>
      <c r="G43" s="262"/>
      <c r="H43" s="263"/>
      <c r="I43" s="90" t="s">
        <v>110</v>
      </c>
      <c r="J43" s="87"/>
    </row>
    <row r="44" spans="1:10" ht="9" customHeight="1" x14ac:dyDescent="0.15">
      <c r="C44" s="63"/>
      <c r="D44" s="63"/>
      <c r="E44" s="81"/>
      <c r="F44" s="81"/>
      <c r="G44" s="57"/>
      <c r="H44" s="81"/>
      <c r="I44" s="57"/>
    </row>
    <row r="45" spans="1:10" ht="17.25" customHeight="1" x14ac:dyDescent="0.15">
      <c r="A45" s="248" t="s">
        <v>107</v>
      </c>
      <c r="B45" s="248"/>
      <c r="C45" s="236"/>
      <c r="D45" s="236"/>
      <c r="E45" s="236"/>
      <c r="F45" s="236"/>
      <c r="G45" s="236"/>
      <c r="H45" s="236"/>
      <c r="I45" s="57"/>
    </row>
    <row r="46" spans="1:10" ht="17.25" customHeight="1" x14ac:dyDescent="0.15">
      <c r="B46" s="240"/>
      <c r="C46" s="240"/>
      <c r="D46" s="240"/>
      <c r="E46" s="240"/>
      <c r="F46" s="240"/>
      <c r="G46" s="240"/>
      <c r="H46" s="240"/>
      <c r="I46" s="240"/>
      <c r="J46" s="240"/>
    </row>
    <row r="47" spans="1:10" ht="16.5" customHeight="1" x14ac:dyDescent="0.15">
      <c r="B47" s="240"/>
      <c r="C47" s="240"/>
      <c r="D47" s="240"/>
      <c r="E47" s="240"/>
      <c r="F47" s="240"/>
      <c r="G47" s="240"/>
      <c r="H47" s="240"/>
      <c r="I47" s="240"/>
      <c r="J47" s="240"/>
    </row>
    <row r="48" spans="1:10" ht="17.25" customHeight="1" x14ac:dyDescent="0.15">
      <c r="B48" s="240"/>
      <c r="C48" s="240"/>
      <c r="D48" s="240"/>
      <c r="E48" s="240"/>
      <c r="F48" s="240"/>
      <c r="G48" s="240"/>
      <c r="H48" s="240"/>
      <c r="I48" s="240"/>
      <c r="J48" s="240"/>
    </row>
    <row r="49" spans="2:10" ht="17.25" customHeight="1" x14ac:dyDescent="0.15">
      <c r="B49" s="240"/>
      <c r="C49" s="240"/>
      <c r="D49" s="240"/>
      <c r="E49" s="240"/>
      <c r="F49" s="240"/>
      <c r="G49" s="240"/>
      <c r="H49" s="240"/>
      <c r="I49" s="240"/>
      <c r="J49" s="240"/>
    </row>
    <row r="50" spans="2:10" ht="17.25" customHeight="1" x14ac:dyDescent="0.15">
      <c r="B50" s="240"/>
      <c r="C50" s="240"/>
      <c r="D50" s="240"/>
      <c r="E50" s="240"/>
      <c r="F50" s="240"/>
      <c r="G50" s="240"/>
      <c r="H50" s="240"/>
      <c r="I50" s="240"/>
      <c r="J50" s="240"/>
    </row>
    <row r="51" spans="2:10" ht="17.25" customHeight="1" x14ac:dyDescent="0.15">
      <c r="B51" s="240"/>
      <c r="C51" s="240"/>
      <c r="D51" s="240"/>
      <c r="E51" s="240"/>
      <c r="F51" s="240"/>
      <c r="G51" s="240"/>
      <c r="H51" s="240"/>
      <c r="I51" s="240"/>
      <c r="J51" s="240"/>
    </row>
    <row r="52" spans="2:10" ht="18" customHeight="1" x14ac:dyDescent="0.15">
      <c r="C52" s="63"/>
      <c r="D52" s="63"/>
      <c r="E52" s="81"/>
      <c r="F52" s="81"/>
      <c r="G52" s="57"/>
      <c r="H52" s="81"/>
      <c r="I52" s="57"/>
    </row>
    <row r="53" spans="2:10" ht="21" customHeight="1" x14ac:dyDescent="0.15">
      <c r="C53" s="57"/>
      <c r="D53" s="63"/>
      <c r="E53" s="81"/>
      <c r="F53" s="81"/>
      <c r="G53" s="57"/>
      <c r="H53" s="81"/>
      <c r="I53" s="84"/>
    </row>
    <row r="54" spans="2:10" x14ac:dyDescent="0.15">
      <c r="D54" s="1"/>
      <c r="E54" s="1"/>
      <c r="F54" s="1"/>
      <c r="G54" s="1"/>
      <c r="H54" s="1"/>
      <c r="I54" s="1"/>
    </row>
  </sheetData>
  <mergeCells count="79">
    <mergeCell ref="A2:J2"/>
    <mergeCell ref="B50:J50"/>
    <mergeCell ref="B51:J51"/>
    <mergeCell ref="A45:H45"/>
    <mergeCell ref="B46:J46"/>
    <mergeCell ref="B47:J47"/>
    <mergeCell ref="B48:J48"/>
    <mergeCell ref="B49:J49"/>
    <mergeCell ref="C43:D43"/>
    <mergeCell ref="G43:H43"/>
    <mergeCell ref="C24:D24"/>
    <mergeCell ref="C25:D25"/>
    <mergeCell ref="C26:D26"/>
    <mergeCell ref="C27:D27"/>
    <mergeCell ref="C32:D32"/>
    <mergeCell ref="C33:D33"/>
    <mergeCell ref="G31:H31"/>
    <mergeCell ref="C28:D28"/>
    <mergeCell ref="C29:D29"/>
    <mergeCell ref="C30:D30"/>
    <mergeCell ref="C31:D31"/>
    <mergeCell ref="G33:H33"/>
    <mergeCell ref="G34:H34"/>
    <mergeCell ref="G35:H35"/>
    <mergeCell ref="C34:D34"/>
    <mergeCell ref="G32:H32"/>
    <mergeCell ref="C42:D42"/>
    <mergeCell ref="G42:H42"/>
    <mergeCell ref="G36:H36"/>
    <mergeCell ref="G41:H41"/>
    <mergeCell ref="C41:D41"/>
    <mergeCell ref="C36:D36"/>
    <mergeCell ref="G37:H37"/>
    <mergeCell ref="C37:D37"/>
    <mergeCell ref="G39:H39"/>
    <mergeCell ref="C39:E39"/>
    <mergeCell ref="A39:B39"/>
    <mergeCell ref="G25:H25"/>
    <mergeCell ref="C17:E17"/>
    <mergeCell ref="C18:E18"/>
    <mergeCell ref="A13:B13"/>
    <mergeCell ref="D15:I15"/>
    <mergeCell ref="G17:I17"/>
    <mergeCell ref="G18:I18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6:D6"/>
    <mergeCell ref="D9:E9"/>
    <mergeCell ref="A11:F11"/>
    <mergeCell ref="A15:B15"/>
    <mergeCell ref="A17:B17"/>
    <mergeCell ref="A20:B20"/>
    <mergeCell ref="D13:I13"/>
    <mergeCell ref="A14:C14"/>
    <mergeCell ref="G20:H20"/>
    <mergeCell ref="C20:E20"/>
    <mergeCell ref="C35:D35"/>
    <mergeCell ref="C22:D22"/>
    <mergeCell ref="G4:J4"/>
    <mergeCell ref="A23:B23"/>
    <mergeCell ref="G29:H29"/>
    <mergeCell ref="G30:H30"/>
    <mergeCell ref="G26:H26"/>
    <mergeCell ref="G27:H27"/>
    <mergeCell ref="G28:H28"/>
    <mergeCell ref="G22:H22"/>
    <mergeCell ref="C23:D23"/>
    <mergeCell ref="G23:H23"/>
    <mergeCell ref="G24:H24"/>
  </mergeCells>
  <phoneticPr fontId="1"/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3"/>
  <sheetViews>
    <sheetView topLeftCell="A16" workbookViewId="0">
      <selection activeCell="G46" sqref="G46"/>
    </sheetView>
  </sheetViews>
  <sheetFormatPr defaultRowHeight="13.5" x14ac:dyDescent="0.15"/>
  <cols>
    <col min="1" max="2" width="2.625" customWidth="1"/>
    <col min="3" max="3" width="6.625" customWidth="1"/>
    <col min="4" max="4" width="3.375" customWidth="1"/>
    <col min="5" max="5" width="7.625" customWidth="1"/>
    <col min="6" max="6" width="2.625" customWidth="1"/>
    <col min="7" max="7" width="7.125" customWidth="1"/>
    <col min="8" max="8" width="2.625" customWidth="1"/>
    <col min="9" max="9" width="5.125" customWidth="1"/>
    <col min="10" max="10" width="2.625" customWidth="1"/>
    <col min="11" max="12" width="6.625" customWidth="1"/>
    <col min="13" max="13" width="13.125" customWidth="1"/>
    <col min="14" max="14" width="1.625" customWidth="1"/>
    <col min="15" max="15" width="13.625" customWidth="1"/>
    <col min="16" max="16" width="2.625" customWidth="1"/>
  </cols>
  <sheetData>
    <row r="1" spans="1:25" ht="18" customHeight="1" x14ac:dyDescent="0.15">
      <c r="A1" s="235" t="s">
        <v>30</v>
      </c>
      <c r="B1" s="236"/>
      <c r="C1" s="236"/>
      <c r="D1" s="236"/>
      <c r="Q1" s="9"/>
      <c r="R1" s="9"/>
      <c r="S1" s="9"/>
      <c r="T1" s="9"/>
      <c r="U1" s="9"/>
      <c r="V1" s="9"/>
      <c r="W1" s="9"/>
      <c r="X1" s="9"/>
      <c r="Y1" s="9"/>
    </row>
    <row r="2" spans="1:25" ht="18" customHeight="1" x14ac:dyDescent="0.15">
      <c r="C2" s="237" t="s">
        <v>25</v>
      </c>
      <c r="D2" s="238"/>
      <c r="E2" s="238"/>
      <c r="F2" s="238"/>
      <c r="G2" s="238"/>
      <c r="H2" s="238"/>
      <c r="I2" s="238"/>
      <c r="J2" s="238"/>
      <c r="K2" s="238"/>
    </row>
    <row r="3" spans="1:25" ht="6" customHeight="1" x14ac:dyDescent="0.15"/>
    <row r="4" spans="1:25" ht="18" customHeight="1" x14ac:dyDescent="0.15">
      <c r="A4" s="239" t="s">
        <v>27</v>
      </c>
      <c r="B4" s="236"/>
      <c r="C4" s="236"/>
      <c r="D4" s="236"/>
      <c r="E4" s="240"/>
      <c r="F4" s="240"/>
      <c r="G4" s="240"/>
      <c r="H4" s="240"/>
      <c r="I4" s="240"/>
      <c r="J4" s="240"/>
      <c r="K4" s="240"/>
      <c r="L4" s="240"/>
    </row>
    <row r="5" spans="1:25" ht="6" customHeight="1" x14ac:dyDescent="0.15">
      <c r="C5" s="1"/>
      <c r="D5" s="1"/>
      <c r="E5" s="1"/>
      <c r="F5" s="1"/>
      <c r="G5" s="1"/>
      <c r="H5" s="1"/>
      <c r="I5" s="1"/>
    </row>
    <row r="6" spans="1:25" ht="18" customHeight="1" x14ac:dyDescent="0.15">
      <c r="A6" s="239" t="s">
        <v>26</v>
      </c>
      <c r="B6" s="236"/>
      <c r="C6" s="236"/>
      <c r="D6" s="236"/>
      <c r="E6" s="241" t="s">
        <v>132</v>
      </c>
      <c r="F6" s="240"/>
      <c r="G6" s="240"/>
      <c r="H6" s="240"/>
      <c r="I6" s="240"/>
      <c r="J6" s="240"/>
      <c r="K6" s="240"/>
      <c r="L6" s="240"/>
      <c r="M6" s="93"/>
    </row>
    <row r="7" spans="1:25" x14ac:dyDescent="0.15">
      <c r="C7" s="1"/>
      <c r="D7" s="1"/>
      <c r="E7" s="186" t="s">
        <v>130</v>
      </c>
      <c r="F7" s="186"/>
      <c r="G7" s="186"/>
      <c r="H7" s="186"/>
      <c r="I7" s="93"/>
      <c r="J7" s="93"/>
    </row>
    <row r="8" spans="1:25" ht="6" customHeight="1" x14ac:dyDescent="0.15">
      <c r="C8" s="1"/>
      <c r="D8" s="1"/>
      <c r="E8" s="1"/>
      <c r="F8" s="1"/>
      <c r="G8" s="1"/>
      <c r="H8" s="1"/>
      <c r="I8" s="1"/>
    </row>
    <row r="9" spans="1:25" ht="18" customHeight="1" x14ac:dyDescent="0.15">
      <c r="A9" s="239" t="s">
        <v>28</v>
      </c>
      <c r="B9" s="236"/>
      <c r="C9" s="236"/>
      <c r="D9" s="236"/>
      <c r="E9" s="240"/>
      <c r="F9" s="240"/>
      <c r="G9" s="240"/>
      <c r="H9" s="240"/>
      <c r="I9" s="240"/>
      <c r="J9" s="240"/>
      <c r="K9" s="240"/>
      <c r="L9" s="240"/>
    </row>
    <row r="10" spans="1:25" ht="6" customHeight="1" x14ac:dyDescent="0.15"/>
    <row r="11" spans="1:25" ht="18" customHeight="1" x14ac:dyDescent="0.15">
      <c r="A11" s="239" t="s">
        <v>29</v>
      </c>
      <c r="B11" s="236"/>
      <c r="C11" s="236"/>
      <c r="D11" s="236"/>
      <c r="E11" s="242" t="s">
        <v>32</v>
      </c>
      <c r="F11" s="243"/>
      <c r="G11" s="243"/>
      <c r="H11" s="243"/>
      <c r="I11" s="243"/>
      <c r="J11" s="243"/>
      <c r="K11" s="243"/>
      <c r="L11" s="243"/>
      <c r="M11" s="243"/>
    </row>
    <row r="12" spans="1:25" ht="13.5" customHeight="1" thickBot="1" x14ac:dyDescent="0.2">
      <c r="C12" s="19"/>
      <c r="D12" s="19"/>
      <c r="E12" s="20"/>
      <c r="F12" s="234"/>
      <c r="G12" s="234"/>
      <c r="H12" s="234"/>
      <c r="I12" s="234"/>
      <c r="J12" s="234"/>
      <c r="K12" s="234"/>
      <c r="L12" s="234"/>
      <c r="M12" s="234"/>
    </row>
    <row r="13" spans="1:25" ht="13.5" customHeight="1" x14ac:dyDescent="0.15">
      <c r="B13" s="28"/>
      <c r="C13" s="24"/>
      <c r="D13" s="24"/>
      <c r="E13" s="25"/>
      <c r="F13" s="25"/>
      <c r="G13" s="25"/>
      <c r="H13" s="25"/>
      <c r="I13" s="25"/>
      <c r="J13" s="26"/>
      <c r="K13" s="27"/>
      <c r="L13" s="27"/>
      <c r="M13" s="6"/>
      <c r="N13" s="6"/>
      <c r="O13" s="6"/>
      <c r="P13" s="7"/>
    </row>
    <row r="14" spans="1:25" x14ac:dyDescent="0.15">
      <c r="B14" s="210" t="s">
        <v>31</v>
      </c>
      <c r="C14" s="211"/>
      <c r="D14" s="9"/>
      <c r="E14" s="212" t="s">
        <v>43</v>
      </c>
      <c r="F14" s="213"/>
      <c r="G14" s="213"/>
      <c r="H14" s="213"/>
      <c r="I14" s="213"/>
      <c r="J14" s="187"/>
      <c r="K14" s="187"/>
      <c r="L14" s="187"/>
      <c r="M14" s="9"/>
      <c r="N14" s="9"/>
      <c r="O14" s="9"/>
      <c r="P14" s="10"/>
    </row>
    <row r="15" spans="1:25" ht="6" customHeight="1" x14ac:dyDescent="0.15"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10"/>
    </row>
    <row r="16" spans="1:25" ht="18" customHeight="1" x14ac:dyDescent="0.15">
      <c r="B16" s="8"/>
      <c r="C16" s="21" t="s">
        <v>33</v>
      </c>
      <c r="D16" s="231"/>
      <c r="E16" s="231"/>
      <c r="F16" s="231"/>
      <c r="G16" s="21" t="s">
        <v>34</v>
      </c>
      <c r="H16" s="142"/>
      <c r="I16" s="143"/>
      <c r="J16" s="143"/>
      <c r="K16" s="232"/>
      <c r="L16" s="232"/>
      <c r="M16" s="233"/>
      <c r="N16" s="9"/>
      <c r="O16" s="9"/>
      <c r="P16" s="10"/>
    </row>
    <row r="17" spans="2:16" ht="6" customHeight="1" x14ac:dyDescent="0.15"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0"/>
    </row>
    <row r="18" spans="2:16" ht="14.25" thickBot="1" x14ac:dyDescent="0.2">
      <c r="B18" s="8"/>
      <c r="C18" s="187" t="s">
        <v>83</v>
      </c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9"/>
      <c r="O18" s="9"/>
      <c r="P18" s="10"/>
    </row>
    <row r="19" spans="2:16" ht="14.25" thickBot="1" x14ac:dyDescent="0.2">
      <c r="B19" s="8"/>
      <c r="C19" s="222" t="s">
        <v>57</v>
      </c>
      <c r="D19" s="223"/>
      <c r="E19" s="16" t="s">
        <v>35</v>
      </c>
      <c r="F19" s="50" t="s">
        <v>56</v>
      </c>
      <c r="G19" s="16" t="s">
        <v>37</v>
      </c>
      <c r="H19" s="50" t="s">
        <v>56</v>
      </c>
      <c r="I19" s="16" t="s">
        <v>38</v>
      </c>
      <c r="J19" s="72" t="s">
        <v>67</v>
      </c>
      <c r="K19" s="218" t="s">
        <v>39</v>
      </c>
      <c r="L19" s="219"/>
      <c r="M19" s="61" t="s">
        <v>59</v>
      </c>
      <c r="N19" s="9"/>
      <c r="O19" s="62"/>
      <c r="P19" s="10"/>
    </row>
    <row r="20" spans="2:16" x14ac:dyDescent="0.15">
      <c r="B20" s="8"/>
      <c r="C20" s="224"/>
      <c r="D20" s="225"/>
      <c r="E20" s="29"/>
      <c r="F20" s="49" t="s">
        <v>56</v>
      </c>
      <c r="G20" s="49"/>
      <c r="H20" s="49" t="s">
        <v>56</v>
      </c>
      <c r="I20" s="49"/>
      <c r="J20" s="73" t="s">
        <v>67</v>
      </c>
      <c r="K20" s="195">
        <f>E20*G20*I20</f>
        <v>0</v>
      </c>
      <c r="L20" s="220"/>
      <c r="M20" s="197">
        <f>K20+K21</f>
        <v>0</v>
      </c>
      <c r="N20" s="9"/>
      <c r="O20" s="64" t="s">
        <v>84</v>
      </c>
      <c r="P20" s="10"/>
    </row>
    <row r="21" spans="2:16" ht="13.5" customHeight="1" thickBot="1" x14ac:dyDescent="0.2">
      <c r="B21" s="8"/>
      <c r="C21" s="226"/>
      <c r="D21" s="227"/>
      <c r="E21" s="23"/>
      <c r="F21" s="15" t="s">
        <v>36</v>
      </c>
      <c r="G21" s="15"/>
      <c r="H21" s="15" t="s">
        <v>36</v>
      </c>
      <c r="I21" s="15"/>
      <c r="J21" s="31" t="s">
        <v>67</v>
      </c>
      <c r="K21" s="204">
        <f>E21*G21*I21</f>
        <v>0</v>
      </c>
      <c r="L21" s="230"/>
      <c r="M21" s="198"/>
      <c r="N21" s="9"/>
      <c r="O21" s="66" t="s">
        <v>90</v>
      </c>
      <c r="P21" s="10"/>
    </row>
    <row r="22" spans="2:16" ht="6" customHeight="1" thickBot="1" x14ac:dyDescent="0.2"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65"/>
      <c r="P22" s="10"/>
    </row>
    <row r="23" spans="2:16" x14ac:dyDescent="0.15">
      <c r="B23" s="8"/>
      <c r="C23" s="222" t="s">
        <v>58</v>
      </c>
      <c r="D23" s="223"/>
      <c r="E23" s="16" t="s">
        <v>40</v>
      </c>
      <c r="F23" s="72" t="s">
        <v>69</v>
      </c>
      <c r="G23" s="16" t="s">
        <v>74</v>
      </c>
      <c r="H23" s="72" t="s">
        <v>69</v>
      </c>
      <c r="I23" s="16" t="s">
        <v>75</v>
      </c>
      <c r="J23" s="72" t="s">
        <v>67</v>
      </c>
      <c r="K23" s="218" t="s">
        <v>39</v>
      </c>
      <c r="L23" s="219"/>
      <c r="M23" s="61" t="s">
        <v>59</v>
      </c>
      <c r="N23" s="9"/>
      <c r="O23" s="228">
        <f>M20+M25</f>
        <v>0</v>
      </c>
      <c r="P23" s="10"/>
    </row>
    <row r="24" spans="2:16" ht="14.25" thickBot="1" x14ac:dyDescent="0.2">
      <c r="B24" s="8"/>
      <c r="C24" s="224"/>
      <c r="D24" s="225"/>
      <c r="E24" s="32"/>
      <c r="F24" s="30" t="s">
        <v>70</v>
      </c>
      <c r="G24" s="33"/>
      <c r="H24" s="30" t="s">
        <v>70</v>
      </c>
      <c r="I24" s="33"/>
      <c r="J24" s="73" t="s">
        <v>67</v>
      </c>
      <c r="K24" s="195">
        <f>E24+G24+I24</f>
        <v>0</v>
      </c>
      <c r="L24" s="220"/>
      <c r="M24" s="197">
        <f>K24+K25</f>
        <v>0</v>
      </c>
      <c r="N24" s="9"/>
      <c r="O24" s="229"/>
      <c r="P24" s="10"/>
    </row>
    <row r="25" spans="2:16" ht="13.5" customHeight="1" thickBot="1" x14ac:dyDescent="0.2">
      <c r="B25" s="8"/>
      <c r="C25" s="226"/>
      <c r="D25" s="227"/>
      <c r="E25" s="23"/>
      <c r="F25" s="31" t="s">
        <v>71</v>
      </c>
      <c r="G25" s="14"/>
      <c r="H25" s="31" t="s">
        <v>71</v>
      </c>
      <c r="I25" s="34"/>
      <c r="J25" s="31" t="s">
        <v>67</v>
      </c>
      <c r="K25" s="204">
        <f>E25+G25+I25</f>
        <v>0</v>
      </c>
      <c r="L25" s="230"/>
      <c r="M25" s="198"/>
      <c r="N25" s="9"/>
      <c r="O25" s="9"/>
      <c r="P25" s="10"/>
    </row>
    <row r="26" spans="2:16" ht="6" customHeight="1" thickBot="1" x14ac:dyDescent="0.2"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10"/>
    </row>
    <row r="27" spans="2:16" ht="15" customHeight="1" thickTop="1" thickBot="1" x14ac:dyDescent="0.2">
      <c r="B27" s="8"/>
      <c r="C27" s="187" t="s">
        <v>82</v>
      </c>
      <c r="D27" s="187"/>
      <c r="E27" s="187"/>
      <c r="F27" s="187"/>
      <c r="G27" s="187"/>
      <c r="H27" s="187"/>
      <c r="I27" s="187"/>
      <c r="J27" s="187"/>
      <c r="K27" s="187"/>
      <c r="L27" s="9"/>
      <c r="M27" s="9"/>
      <c r="N27" s="9"/>
      <c r="O27" s="67" t="s">
        <v>88</v>
      </c>
      <c r="P27" s="10"/>
    </row>
    <row r="28" spans="2:16" ht="13.5" customHeight="1" x14ac:dyDescent="0.15">
      <c r="B28" s="8"/>
      <c r="C28" s="216"/>
      <c r="D28" s="217"/>
      <c r="E28" s="16" t="s">
        <v>35</v>
      </c>
      <c r="F28" s="50" t="s">
        <v>56</v>
      </c>
      <c r="G28" s="16" t="s">
        <v>37</v>
      </c>
      <c r="H28" s="50" t="s">
        <v>56</v>
      </c>
      <c r="I28" s="16" t="s">
        <v>38</v>
      </c>
      <c r="J28" s="72" t="s">
        <v>67</v>
      </c>
      <c r="K28" s="218" t="s">
        <v>39</v>
      </c>
      <c r="L28" s="219"/>
      <c r="M28" s="61" t="s">
        <v>59</v>
      </c>
      <c r="N28" s="9"/>
      <c r="O28" s="68" t="s">
        <v>89</v>
      </c>
      <c r="P28" s="10"/>
    </row>
    <row r="29" spans="2:16" ht="13.5" customHeight="1" thickBot="1" x14ac:dyDescent="0.2">
      <c r="B29" s="8"/>
      <c r="C29" s="47"/>
      <c r="D29" s="48"/>
      <c r="E29" s="32"/>
      <c r="F29" s="49" t="s">
        <v>36</v>
      </c>
      <c r="G29" s="22"/>
      <c r="H29" s="49" t="s">
        <v>36</v>
      </c>
      <c r="I29" s="22"/>
      <c r="J29" s="73" t="s">
        <v>67</v>
      </c>
      <c r="K29" s="195">
        <f>E29*G29*I29</f>
        <v>0</v>
      </c>
      <c r="L29" s="220"/>
      <c r="M29" s="214">
        <f>K29+K30</f>
        <v>0</v>
      </c>
      <c r="N29" s="9"/>
      <c r="O29" s="69" t="s">
        <v>86</v>
      </c>
      <c r="P29" s="10"/>
    </row>
    <row r="30" spans="2:16" ht="13.5" customHeight="1" thickTop="1" thickBot="1" x14ac:dyDescent="0.2">
      <c r="B30" s="8"/>
      <c r="C30" s="216"/>
      <c r="D30" s="217"/>
      <c r="E30" s="23"/>
      <c r="F30" s="15" t="s">
        <v>36</v>
      </c>
      <c r="G30" s="15"/>
      <c r="H30" s="15" t="s">
        <v>36</v>
      </c>
      <c r="I30" s="15"/>
      <c r="J30" s="31" t="s">
        <v>67</v>
      </c>
      <c r="K30" s="221">
        <f>E30*G30*I30</f>
        <v>0</v>
      </c>
      <c r="L30" s="204"/>
      <c r="M30" s="215"/>
      <c r="N30" s="9"/>
      <c r="O30" s="208"/>
      <c r="P30" s="10"/>
    </row>
    <row r="31" spans="2:16" ht="14.25" thickBot="1" x14ac:dyDescent="0.2"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209"/>
      <c r="P31" s="10"/>
    </row>
    <row r="32" spans="2:16" ht="14.25" thickTop="1" x14ac:dyDescent="0.15">
      <c r="B32" s="210" t="s">
        <v>41</v>
      </c>
      <c r="C32" s="211"/>
      <c r="D32" s="9"/>
      <c r="E32" s="212" t="s">
        <v>42</v>
      </c>
      <c r="F32" s="213"/>
      <c r="G32" s="213"/>
      <c r="H32" s="213"/>
      <c r="I32" s="213"/>
      <c r="J32" s="188"/>
      <c r="K32" s="188"/>
      <c r="L32" s="188"/>
      <c r="M32" s="9"/>
      <c r="N32" s="9"/>
      <c r="O32" s="9"/>
      <c r="P32" s="10"/>
    </row>
    <row r="33" spans="2:16" x14ac:dyDescent="0.15">
      <c r="B33" s="46"/>
      <c r="C33" s="47"/>
      <c r="D33" s="9"/>
      <c r="E33" s="212" t="s">
        <v>46</v>
      </c>
      <c r="F33" s="188"/>
      <c r="G33" s="188"/>
      <c r="H33" s="188"/>
      <c r="I33" s="188"/>
      <c r="J33" s="188"/>
      <c r="K33" s="188"/>
      <c r="L33" s="45"/>
      <c r="M33" s="9"/>
      <c r="N33" s="9"/>
      <c r="O33" s="9"/>
      <c r="P33" s="10"/>
    </row>
    <row r="34" spans="2:16" x14ac:dyDescent="0.15">
      <c r="B34" s="46"/>
      <c r="C34" s="47"/>
      <c r="D34" s="9"/>
      <c r="E34" s="212" t="s">
        <v>47</v>
      </c>
      <c r="F34" s="187"/>
      <c r="G34" s="187"/>
      <c r="H34" s="187"/>
      <c r="I34" s="187"/>
      <c r="J34" s="187"/>
      <c r="K34" s="187"/>
      <c r="L34" s="187"/>
      <c r="M34" s="9"/>
      <c r="N34" s="9"/>
      <c r="O34" s="9"/>
      <c r="P34" s="10"/>
    </row>
    <row r="35" spans="2:16" ht="14.25" thickBot="1" x14ac:dyDescent="0.2">
      <c r="B35" s="8"/>
      <c r="C35" s="187" t="s">
        <v>81</v>
      </c>
      <c r="D35" s="187"/>
      <c r="E35" s="187"/>
      <c r="F35" s="187"/>
      <c r="G35" s="187"/>
      <c r="H35" s="187"/>
      <c r="I35" s="187"/>
      <c r="J35" s="187"/>
      <c r="K35" s="187"/>
      <c r="L35" s="9"/>
      <c r="M35" s="9"/>
      <c r="N35" s="9"/>
      <c r="O35" s="9"/>
      <c r="P35" s="10"/>
    </row>
    <row r="36" spans="2:16" x14ac:dyDescent="0.15">
      <c r="B36" s="8"/>
      <c r="C36" s="45"/>
      <c r="D36" s="189" t="s">
        <v>44</v>
      </c>
      <c r="E36" s="190"/>
      <c r="F36" s="50" t="s">
        <v>56</v>
      </c>
      <c r="G36" s="51" t="s">
        <v>37</v>
      </c>
      <c r="H36" s="50" t="s">
        <v>56</v>
      </c>
      <c r="I36" s="51" t="s">
        <v>38</v>
      </c>
      <c r="J36" s="72" t="s">
        <v>67</v>
      </c>
      <c r="K36" s="191" t="s">
        <v>39</v>
      </c>
      <c r="L36" s="192"/>
      <c r="M36" s="61" t="s">
        <v>59</v>
      </c>
      <c r="N36" s="9"/>
      <c r="O36" s="9"/>
      <c r="P36" s="10"/>
    </row>
    <row r="37" spans="2:16" x14ac:dyDescent="0.15">
      <c r="B37" s="8"/>
      <c r="C37" s="9"/>
      <c r="D37" s="203"/>
      <c r="E37" s="203"/>
      <c r="F37" s="17" t="s">
        <v>36</v>
      </c>
      <c r="G37" s="17"/>
      <c r="H37" s="17" t="s">
        <v>36</v>
      </c>
      <c r="I37" s="17"/>
      <c r="J37" s="73" t="s">
        <v>67</v>
      </c>
      <c r="K37" s="195">
        <f>D37*G37*I37</f>
        <v>0</v>
      </c>
      <c r="L37" s="196"/>
      <c r="M37" s="197">
        <f>K37+K38</f>
        <v>0</v>
      </c>
      <c r="N37" s="9"/>
      <c r="O37" s="9"/>
      <c r="P37" s="10"/>
    </row>
    <row r="38" spans="2:16" ht="13.5" customHeight="1" thickBot="1" x14ac:dyDescent="0.2">
      <c r="B38" s="8"/>
      <c r="C38" s="9"/>
      <c r="D38" s="204"/>
      <c r="E38" s="205"/>
      <c r="F38" s="15" t="s">
        <v>36</v>
      </c>
      <c r="G38" s="15"/>
      <c r="H38" s="15" t="s">
        <v>36</v>
      </c>
      <c r="I38" s="35"/>
      <c r="J38" s="31" t="s">
        <v>67</v>
      </c>
      <c r="K38" s="206">
        <f>D38*G38*I38</f>
        <v>0</v>
      </c>
      <c r="L38" s="207"/>
      <c r="M38" s="198"/>
      <c r="N38" s="9"/>
      <c r="O38" s="9"/>
      <c r="P38" s="10"/>
    </row>
    <row r="39" spans="2:16" ht="6" customHeight="1" thickBot="1" x14ac:dyDescent="0.2">
      <c r="B39" s="8"/>
      <c r="C39" s="9"/>
      <c r="D39" s="187"/>
      <c r="E39" s="187"/>
      <c r="F39" s="47"/>
      <c r="G39" s="9"/>
      <c r="H39" s="47"/>
      <c r="I39" s="43"/>
      <c r="J39" s="43"/>
      <c r="K39" s="43"/>
      <c r="L39" s="43"/>
      <c r="M39" s="9"/>
      <c r="N39" s="9"/>
      <c r="O39" s="9"/>
      <c r="P39" s="10"/>
    </row>
    <row r="40" spans="2:16" ht="14.25" thickBot="1" x14ac:dyDescent="0.2">
      <c r="B40" s="8"/>
      <c r="C40" s="188" t="s">
        <v>45</v>
      </c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9"/>
      <c r="O40" s="74" t="s">
        <v>91</v>
      </c>
      <c r="P40" s="10"/>
    </row>
    <row r="41" spans="2:16" x14ac:dyDescent="0.15">
      <c r="B41" s="8"/>
      <c r="C41" s="45"/>
      <c r="D41" s="189" t="s">
        <v>44</v>
      </c>
      <c r="E41" s="190"/>
      <c r="F41" s="50" t="s">
        <v>56</v>
      </c>
      <c r="G41" s="51" t="s">
        <v>37</v>
      </c>
      <c r="H41" s="50" t="s">
        <v>56</v>
      </c>
      <c r="I41" s="51" t="s">
        <v>38</v>
      </c>
      <c r="J41" s="72" t="s">
        <v>67</v>
      </c>
      <c r="K41" s="191" t="s">
        <v>39</v>
      </c>
      <c r="L41" s="192"/>
      <c r="M41" s="61" t="s">
        <v>59</v>
      </c>
      <c r="N41" s="9"/>
      <c r="O41" s="75" t="s">
        <v>89</v>
      </c>
      <c r="P41" s="10"/>
    </row>
    <row r="42" spans="2:16" ht="14.25" thickBot="1" x14ac:dyDescent="0.2">
      <c r="B42" s="8"/>
      <c r="C42" s="9"/>
      <c r="D42" s="193">
        <v>8802</v>
      </c>
      <c r="E42" s="194"/>
      <c r="F42" s="17" t="s">
        <v>36</v>
      </c>
      <c r="G42" s="17"/>
      <c r="H42" s="17" t="s">
        <v>36</v>
      </c>
      <c r="I42" s="17"/>
      <c r="J42" s="73" t="s">
        <v>67</v>
      </c>
      <c r="K42" s="195">
        <f>D42*G42*I42</f>
        <v>0</v>
      </c>
      <c r="L42" s="196"/>
      <c r="M42" s="197">
        <f>K42+K43</f>
        <v>0</v>
      </c>
      <c r="N42" s="9"/>
      <c r="O42" s="76" t="s">
        <v>87</v>
      </c>
      <c r="P42" s="10"/>
    </row>
    <row r="43" spans="2:16" ht="13.5" customHeight="1" thickBot="1" x14ac:dyDescent="0.2">
      <c r="B43" s="8"/>
      <c r="C43" s="9"/>
      <c r="D43" s="199">
        <v>8802</v>
      </c>
      <c r="E43" s="200"/>
      <c r="F43" s="15" t="s">
        <v>36</v>
      </c>
      <c r="G43" s="15"/>
      <c r="H43" s="15" t="s">
        <v>36</v>
      </c>
      <c r="I43" s="15"/>
      <c r="J43" s="31" t="s">
        <v>67</v>
      </c>
      <c r="K43" s="201">
        <f>D43*G43*I43</f>
        <v>0</v>
      </c>
      <c r="L43" s="202"/>
      <c r="M43" s="198"/>
      <c r="N43" s="9"/>
      <c r="O43" s="184"/>
      <c r="P43" s="10"/>
    </row>
    <row r="44" spans="2:16" ht="14.25" thickBot="1" x14ac:dyDescent="0.2">
      <c r="B44" s="8"/>
      <c r="C44" s="9"/>
      <c r="D44" s="9"/>
      <c r="E44" s="9"/>
      <c r="F44" s="9"/>
      <c r="G44" s="9"/>
      <c r="H44" s="9"/>
      <c r="I44" s="9"/>
      <c r="J44" s="9"/>
      <c r="K44" s="186"/>
      <c r="L44" s="186"/>
      <c r="M44" s="9"/>
      <c r="N44" s="9"/>
      <c r="O44" s="185"/>
      <c r="P44" s="10"/>
    </row>
    <row r="45" spans="2:16" x14ac:dyDescent="0.15">
      <c r="B45" s="152" t="s">
        <v>79</v>
      </c>
      <c r="C45" s="153"/>
      <c r="D45" s="153"/>
      <c r="E45" s="153"/>
      <c r="F45" s="18"/>
      <c r="G45" s="18"/>
      <c r="H45" s="18"/>
      <c r="I45" s="18"/>
      <c r="J45" s="45"/>
      <c r="K45" s="45"/>
      <c r="L45" s="9"/>
      <c r="M45" s="9"/>
      <c r="N45" s="9"/>
      <c r="O45" s="9"/>
      <c r="P45" s="10"/>
    </row>
    <row r="46" spans="2:16" ht="14.25" thickBot="1" x14ac:dyDescent="0.2">
      <c r="B46" s="41"/>
      <c r="C46" s="153" t="s">
        <v>48</v>
      </c>
      <c r="D46" s="153"/>
      <c r="E46" s="153"/>
      <c r="F46" s="18"/>
      <c r="G46" s="18"/>
      <c r="H46" s="18"/>
      <c r="I46" s="18"/>
      <c r="J46" s="45"/>
      <c r="K46" s="187"/>
      <c r="L46" s="187"/>
      <c r="M46" s="9"/>
      <c r="N46" s="9"/>
      <c r="O46" s="9"/>
      <c r="P46" s="10"/>
    </row>
    <row r="47" spans="2:16" x14ac:dyDescent="0.15">
      <c r="B47" s="41"/>
      <c r="C47" s="171" t="s">
        <v>54</v>
      </c>
      <c r="D47" s="173"/>
      <c r="E47" s="180"/>
      <c r="F47" s="180"/>
      <c r="G47" s="174"/>
      <c r="H47" s="171" t="s">
        <v>51</v>
      </c>
      <c r="I47" s="38"/>
      <c r="J47" s="181" t="s">
        <v>67</v>
      </c>
      <c r="K47" s="183">
        <f>D47*I47</f>
        <v>0</v>
      </c>
      <c r="L47" s="177"/>
      <c r="M47" s="61" t="s">
        <v>59</v>
      </c>
      <c r="N47" s="9"/>
      <c r="O47" s="9"/>
      <c r="P47" s="10"/>
    </row>
    <row r="48" spans="2:16" x14ac:dyDescent="0.15">
      <c r="B48" s="41"/>
      <c r="C48" s="172"/>
      <c r="D48" s="164" t="s">
        <v>72</v>
      </c>
      <c r="E48" s="165"/>
      <c r="F48" s="165"/>
      <c r="G48" s="166"/>
      <c r="H48" s="172"/>
      <c r="I48" s="36" t="s">
        <v>73</v>
      </c>
      <c r="J48" s="182"/>
      <c r="K48" s="164" t="s">
        <v>72</v>
      </c>
      <c r="L48" s="167"/>
      <c r="M48" s="168">
        <f>K47+K49</f>
        <v>0</v>
      </c>
      <c r="N48" s="9"/>
      <c r="O48" s="9"/>
      <c r="P48" s="10"/>
    </row>
    <row r="49" spans="2:25" x14ac:dyDescent="0.15">
      <c r="B49" s="41"/>
      <c r="C49" s="171" t="s">
        <v>55</v>
      </c>
      <c r="D49" s="173"/>
      <c r="E49" s="174"/>
      <c r="F49" s="175" t="s">
        <v>50</v>
      </c>
      <c r="G49" s="44"/>
      <c r="H49" s="175" t="s">
        <v>51</v>
      </c>
      <c r="I49" s="38"/>
      <c r="J49" s="176" t="s">
        <v>67</v>
      </c>
      <c r="K49" s="173">
        <f>D49*G49*I49</f>
        <v>0</v>
      </c>
      <c r="L49" s="177"/>
      <c r="M49" s="169"/>
      <c r="N49" s="9"/>
      <c r="O49" s="9"/>
      <c r="P49" s="10"/>
    </row>
    <row r="50" spans="2:25" ht="13.5" customHeight="1" thickBot="1" x14ac:dyDescent="0.2">
      <c r="B50" s="41"/>
      <c r="C50" s="172"/>
      <c r="D50" s="178" t="s">
        <v>49</v>
      </c>
      <c r="E50" s="179"/>
      <c r="F50" s="172"/>
      <c r="G50" s="37" t="s">
        <v>52</v>
      </c>
      <c r="H50" s="172"/>
      <c r="I50" s="36" t="s">
        <v>53</v>
      </c>
      <c r="J50" s="172"/>
      <c r="K50" s="164" t="s">
        <v>49</v>
      </c>
      <c r="L50" s="167"/>
      <c r="M50" s="170"/>
      <c r="N50" s="9"/>
      <c r="O50" s="9"/>
      <c r="P50" s="10"/>
    </row>
    <row r="51" spans="2:25" x14ac:dyDescent="0.15">
      <c r="B51" s="41"/>
      <c r="C51" s="42"/>
      <c r="D51" s="42"/>
      <c r="E51" s="42"/>
      <c r="F51" s="18"/>
      <c r="G51" s="18"/>
      <c r="H51" s="18"/>
      <c r="I51" s="18"/>
      <c r="J51" s="45"/>
      <c r="K51" s="45"/>
      <c r="L51" s="9"/>
      <c r="M51" s="9"/>
      <c r="N51" s="9"/>
      <c r="O51" s="9"/>
      <c r="P51" s="10"/>
    </row>
    <row r="52" spans="2:25" ht="14.25" thickBot="1" x14ac:dyDescent="0.2">
      <c r="B52" s="152" t="s">
        <v>80</v>
      </c>
      <c r="C52" s="153"/>
      <c r="D52" s="153"/>
      <c r="E52" s="42"/>
      <c r="F52" s="18"/>
      <c r="G52" s="18"/>
      <c r="H52" s="18"/>
      <c r="I52" s="18"/>
      <c r="J52" s="45"/>
      <c r="K52" s="45"/>
      <c r="L52" s="9"/>
      <c r="M52" s="9"/>
      <c r="N52" s="9"/>
      <c r="O52" s="9"/>
      <c r="P52" s="10"/>
    </row>
    <row r="53" spans="2:25" ht="13.5" customHeight="1" thickTop="1" thickBot="1" x14ac:dyDescent="0.2">
      <c r="B53" s="8"/>
      <c r="C53" s="154" t="s">
        <v>63</v>
      </c>
      <c r="D53" s="155"/>
      <c r="E53" s="156"/>
      <c r="F53" s="157" t="s">
        <v>69</v>
      </c>
      <c r="G53" s="159" t="s">
        <v>62</v>
      </c>
      <c r="H53" s="160"/>
      <c r="I53" s="161"/>
      <c r="J53" s="162" t="s">
        <v>68</v>
      </c>
      <c r="K53" s="142" t="s">
        <v>61</v>
      </c>
      <c r="L53" s="143"/>
      <c r="M53" s="70" t="s">
        <v>60</v>
      </c>
      <c r="N53" s="9"/>
      <c r="O53" s="9"/>
      <c r="P53" s="10"/>
    </row>
    <row r="54" spans="2:25" ht="13.5" customHeight="1" thickTop="1" thickBot="1" x14ac:dyDescent="0.2">
      <c r="B54" s="8"/>
      <c r="C54" s="144">
        <f>O30</f>
        <v>0</v>
      </c>
      <c r="D54" s="145"/>
      <c r="E54" s="146"/>
      <c r="F54" s="158"/>
      <c r="G54" s="147">
        <f>O43</f>
        <v>0</v>
      </c>
      <c r="H54" s="148"/>
      <c r="I54" s="149"/>
      <c r="J54" s="163"/>
      <c r="K54" s="150"/>
      <c r="L54" s="151"/>
      <c r="M54" s="71">
        <f>C54+G54-K54</f>
        <v>0</v>
      </c>
      <c r="N54" s="9"/>
      <c r="O54" s="9"/>
      <c r="P54" s="10"/>
    </row>
    <row r="55" spans="2:25" ht="14.25" thickTop="1" x14ac:dyDescent="0.15">
      <c r="B55" s="8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10"/>
    </row>
    <row r="56" spans="2:25" ht="14.25" customHeight="1" thickBot="1" x14ac:dyDescent="0.2">
      <c r="B56" s="152" t="s">
        <v>85</v>
      </c>
      <c r="C56" s="153"/>
      <c r="D56" s="153"/>
      <c r="E56" s="127"/>
      <c r="F56" s="128"/>
      <c r="G56" s="128"/>
      <c r="H56" s="45"/>
      <c r="I56" s="52"/>
      <c r="J56" s="45"/>
      <c r="K56" s="45"/>
      <c r="L56" s="45"/>
      <c r="M56" s="9"/>
      <c r="N56" s="9"/>
      <c r="O56" s="9"/>
      <c r="P56" s="10"/>
    </row>
    <row r="57" spans="2:25" ht="13.5" customHeight="1" thickBot="1" x14ac:dyDescent="0.2">
      <c r="B57" s="8"/>
      <c r="C57" s="9"/>
      <c r="D57" s="9"/>
      <c r="E57" s="127"/>
      <c r="F57" s="128"/>
      <c r="G57" s="128"/>
      <c r="H57" s="39"/>
      <c r="I57" s="52"/>
      <c r="J57" s="9"/>
      <c r="K57" s="129">
        <f>ROUNDDOWN(M54/5,-2)</f>
        <v>0</v>
      </c>
      <c r="L57" s="130"/>
      <c r="M57" s="131"/>
      <c r="N57" s="9"/>
      <c r="O57" s="9"/>
      <c r="P57" s="10"/>
    </row>
    <row r="58" spans="2:25" ht="18" thickBot="1" x14ac:dyDescent="0.2">
      <c r="B58" s="8"/>
      <c r="C58" s="9"/>
      <c r="D58" s="9"/>
      <c r="E58" s="138" t="s">
        <v>64</v>
      </c>
      <c r="F58" s="139"/>
      <c r="G58" s="140"/>
      <c r="H58" s="39" t="s">
        <v>65</v>
      </c>
      <c r="I58" s="52">
        <v>5</v>
      </c>
      <c r="J58" s="40" t="s">
        <v>67</v>
      </c>
      <c r="K58" s="132"/>
      <c r="L58" s="133"/>
      <c r="M58" s="134"/>
      <c r="N58" s="9"/>
      <c r="O58" s="9"/>
      <c r="P58" s="10"/>
    </row>
    <row r="59" spans="2:25" ht="14.25" thickBot="1" x14ac:dyDescent="0.2">
      <c r="B59" s="8"/>
      <c r="C59" s="9"/>
      <c r="D59" s="141" t="s">
        <v>66</v>
      </c>
      <c r="E59" s="141"/>
      <c r="F59" s="141"/>
      <c r="G59" s="141"/>
      <c r="H59" s="141"/>
      <c r="I59" s="141"/>
      <c r="J59" s="141"/>
      <c r="K59" s="135"/>
      <c r="L59" s="136"/>
      <c r="M59" s="137"/>
      <c r="N59" s="9"/>
      <c r="O59" s="9"/>
      <c r="P59" s="10"/>
    </row>
    <row r="60" spans="2:25" ht="6" customHeight="1" x14ac:dyDescent="0.15">
      <c r="B60" s="8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10"/>
    </row>
    <row r="61" spans="2:25" ht="14.25" thickBot="1" x14ac:dyDescent="0.2">
      <c r="B61" s="1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</row>
    <row r="62" spans="2:25" x14ac:dyDescent="0.1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Q62" s="9"/>
      <c r="R62" s="9"/>
      <c r="S62" s="9"/>
      <c r="T62" s="9"/>
      <c r="U62" s="9"/>
      <c r="V62" s="9"/>
      <c r="W62" s="9"/>
      <c r="X62" s="9"/>
      <c r="Y62" s="9"/>
    </row>
    <row r="63" spans="2:25" x14ac:dyDescent="0.15">
      <c r="B63" s="9"/>
      <c r="C63" s="9"/>
    </row>
    <row r="64" spans="2:25" x14ac:dyDescent="0.15">
      <c r="B64" s="9"/>
      <c r="C64" s="9"/>
    </row>
    <row r="65" spans="2:3" x14ac:dyDescent="0.15">
      <c r="B65" s="9"/>
      <c r="C65" s="9"/>
    </row>
    <row r="66" spans="2:3" x14ac:dyDescent="0.15">
      <c r="B66" s="9"/>
      <c r="C66" s="9"/>
    </row>
    <row r="67" spans="2:3" x14ac:dyDescent="0.15">
      <c r="B67" s="9"/>
      <c r="C67" s="9"/>
    </row>
    <row r="68" spans="2:3" x14ac:dyDescent="0.15">
      <c r="B68" s="9"/>
      <c r="C68" s="9"/>
    </row>
    <row r="69" spans="2:3" x14ac:dyDescent="0.15">
      <c r="B69" s="9"/>
      <c r="C69" s="9"/>
    </row>
    <row r="70" spans="2:3" x14ac:dyDescent="0.15">
      <c r="B70" s="9"/>
      <c r="C70" s="9"/>
    </row>
    <row r="71" spans="2:3" x14ac:dyDescent="0.15">
      <c r="B71" s="9"/>
      <c r="C71" s="9"/>
    </row>
    <row r="72" spans="2:3" x14ac:dyDescent="0.15">
      <c r="B72" s="9"/>
      <c r="C72" s="9"/>
    </row>
    <row r="73" spans="2:3" x14ac:dyDescent="0.15">
      <c r="B73" s="9"/>
      <c r="C73" s="9"/>
    </row>
    <row r="74" spans="2:3" x14ac:dyDescent="0.15">
      <c r="B74" s="9"/>
      <c r="C74" s="9"/>
    </row>
    <row r="75" spans="2:3" x14ac:dyDescent="0.15">
      <c r="B75" s="9"/>
      <c r="C75" s="9"/>
    </row>
    <row r="76" spans="2:3" x14ac:dyDescent="0.15">
      <c r="B76" s="9"/>
      <c r="C76" s="9"/>
    </row>
    <row r="77" spans="2:3" x14ac:dyDescent="0.15">
      <c r="B77" s="9"/>
      <c r="C77" s="9"/>
    </row>
    <row r="78" spans="2:3" x14ac:dyDescent="0.15">
      <c r="B78" s="9"/>
      <c r="C78" s="9"/>
    </row>
    <row r="79" spans="2:3" x14ac:dyDescent="0.15">
      <c r="B79" s="9"/>
      <c r="C79" s="9"/>
    </row>
    <row r="80" spans="2:3" x14ac:dyDescent="0.15">
      <c r="B80" s="9"/>
      <c r="C80" s="9"/>
    </row>
    <row r="81" spans="2:3" x14ac:dyDescent="0.15">
      <c r="B81" s="9"/>
      <c r="C81" s="9"/>
    </row>
    <row r="82" spans="2:3" x14ac:dyDescent="0.15">
      <c r="B82" s="9"/>
      <c r="C82" s="9"/>
    </row>
    <row r="83" spans="2:3" x14ac:dyDescent="0.15">
      <c r="B83" s="9"/>
      <c r="C83" s="9"/>
    </row>
    <row r="84" spans="2:3" x14ac:dyDescent="0.15">
      <c r="B84" s="9"/>
      <c r="C84" s="9"/>
    </row>
    <row r="85" spans="2:3" x14ac:dyDescent="0.15">
      <c r="B85" s="9"/>
      <c r="C85" s="9"/>
    </row>
    <row r="86" spans="2:3" x14ac:dyDescent="0.15">
      <c r="B86" s="9"/>
      <c r="C86" s="9"/>
    </row>
    <row r="87" spans="2:3" x14ac:dyDescent="0.15">
      <c r="B87" s="9"/>
      <c r="C87" s="9"/>
    </row>
    <row r="88" spans="2:3" x14ac:dyDescent="0.15">
      <c r="B88" s="9"/>
      <c r="C88" s="9"/>
    </row>
    <row r="89" spans="2:3" x14ac:dyDescent="0.15">
      <c r="B89" s="9"/>
      <c r="C89" s="9"/>
    </row>
    <row r="90" spans="2:3" x14ac:dyDescent="0.15">
      <c r="B90" s="9"/>
      <c r="C90" s="9"/>
    </row>
    <row r="91" spans="2:3" x14ac:dyDescent="0.15">
      <c r="B91" s="9"/>
      <c r="C91" s="9"/>
    </row>
    <row r="92" spans="2:3" x14ac:dyDescent="0.15">
      <c r="B92" s="9"/>
      <c r="C92" s="9"/>
    </row>
    <row r="93" spans="2:3" x14ac:dyDescent="0.15">
      <c r="B93" s="9"/>
      <c r="C93" s="9"/>
    </row>
    <row r="94" spans="2:3" x14ac:dyDescent="0.15">
      <c r="B94" s="9"/>
      <c r="C94" s="9"/>
    </row>
    <row r="95" spans="2:3" x14ac:dyDescent="0.15">
      <c r="B95" s="9"/>
      <c r="C95" s="9"/>
    </row>
    <row r="96" spans="2:3" x14ac:dyDescent="0.15">
      <c r="B96" s="9"/>
      <c r="C96" s="9"/>
    </row>
    <row r="97" spans="2:3" x14ac:dyDescent="0.15">
      <c r="B97" s="9"/>
      <c r="C97" s="9"/>
    </row>
    <row r="98" spans="2:3" x14ac:dyDescent="0.15">
      <c r="B98" s="9"/>
      <c r="C98" s="9"/>
    </row>
    <row r="99" spans="2:3" x14ac:dyDescent="0.15">
      <c r="B99" s="9"/>
      <c r="C99" s="9"/>
    </row>
    <row r="100" spans="2:3" x14ac:dyDescent="0.15">
      <c r="B100" s="9"/>
      <c r="C100" s="9"/>
    </row>
    <row r="101" spans="2:3" x14ac:dyDescent="0.15">
      <c r="B101" s="9"/>
      <c r="C101" s="9"/>
    </row>
    <row r="102" spans="2:3" x14ac:dyDescent="0.15">
      <c r="B102" s="9"/>
      <c r="C102" s="9"/>
    </row>
    <row r="103" spans="2:3" x14ac:dyDescent="0.15">
      <c r="B103" s="9"/>
      <c r="C103" s="9"/>
    </row>
    <row r="104" spans="2:3" x14ac:dyDescent="0.15">
      <c r="B104" s="9"/>
      <c r="C104" s="9"/>
    </row>
    <row r="105" spans="2:3" x14ac:dyDescent="0.15">
      <c r="B105" s="9"/>
      <c r="C105" s="9"/>
    </row>
    <row r="106" spans="2:3" x14ac:dyDescent="0.15">
      <c r="B106" s="9"/>
      <c r="C106" s="9"/>
    </row>
    <row r="107" spans="2:3" x14ac:dyDescent="0.15">
      <c r="B107" s="9"/>
      <c r="C107" s="9"/>
    </row>
    <row r="108" spans="2:3" x14ac:dyDescent="0.15">
      <c r="B108" s="9"/>
      <c r="C108" s="9"/>
    </row>
    <row r="109" spans="2:3" x14ac:dyDescent="0.15">
      <c r="B109" s="9"/>
      <c r="C109" s="9"/>
    </row>
    <row r="110" spans="2:3" x14ac:dyDescent="0.15">
      <c r="B110" s="9"/>
      <c r="C110" s="9"/>
    </row>
    <row r="111" spans="2:3" x14ac:dyDescent="0.15">
      <c r="B111" s="9"/>
      <c r="C111" s="9"/>
    </row>
    <row r="112" spans="2:3" x14ac:dyDescent="0.15">
      <c r="B112" s="9"/>
      <c r="C112" s="9"/>
    </row>
    <row r="113" spans="2:3" x14ac:dyDescent="0.15">
      <c r="B113" s="9"/>
      <c r="C113" s="9"/>
    </row>
  </sheetData>
  <mergeCells count="93">
    <mergeCell ref="O23:O24"/>
    <mergeCell ref="O30:O31"/>
    <mergeCell ref="C18:M18"/>
    <mergeCell ref="C19:D21"/>
    <mergeCell ref="C23:D25"/>
    <mergeCell ref="O43:O44"/>
    <mergeCell ref="G53:I53"/>
    <mergeCell ref="F53:F54"/>
    <mergeCell ref="K53:L53"/>
    <mergeCell ref="J53:J54"/>
    <mergeCell ref="M42:M43"/>
    <mergeCell ref="M48:M50"/>
    <mergeCell ref="K50:L50"/>
    <mergeCell ref="K49:L49"/>
    <mergeCell ref="K44:L44"/>
    <mergeCell ref="K28:L28"/>
    <mergeCell ref="M29:M30"/>
    <mergeCell ref="E14:L14"/>
    <mergeCell ref="M20:M21"/>
    <mergeCell ref="K19:L19"/>
    <mergeCell ref="K21:L21"/>
    <mergeCell ref="K20:L20"/>
    <mergeCell ref="K23:L23"/>
    <mergeCell ref="K25:L25"/>
    <mergeCell ref="K24:L24"/>
    <mergeCell ref="H16:M16"/>
    <mergeCell ref="D43:E43"/>
    <mergeCell ref="K43:L43"/>
    <mergeCell ref="D41:E41"/>
    <mergeCell ref="K41:L41"/>
    <mergeCell ref="D42:E42"/>
    <mergeCell ref="K42:L42"/>
    <mergeCell ref="C28:D28"/>
    <mergeCell ref="D37:E37"/>
    <mergeCell ref="B14:C14"/>
    <mergeCell ref="C2:K2"/>
    <mergeCell ref="D16:F16"/>
    <mergeCell ref="E6:L6"/>
    <mergeCell ref="E7:H7"/>
    <mergeCell ref="E9:L9"/>
    <mergeCell ref="E4:L4"/>
    <mergeCell ref="E11:M11"/>
    <mergeCell ref="C27:K27"/>
    <mergeCell ref="K29:L29"/>
    <mergeCell ref="C30:D30"/>
    <mergeCell ref="K30:L30"/>
    <mergeCell ref="F12:M12"/>
    <mergeCell ref="M24:M25"/>
    <mergeCell ref="A1:D1"/>
    <mergeCell ref="A4:D4"/>
    <mergeCell ref="A6:D6"/>
    <mergeCell ref="A9:D9"/>
    <mergeCell ref="A11:D11"/>
    <mergeCell ref="C46:E46"/>
    <mergeCell ref="K46:L46"/>
    <mergeCell ref="B45:E45"/>
    <mergeCell ref="B32:C32"/>
    <mergeCell ref="C35:K35"/>
    <mergeCell ref="E34:L34"/>
    <mergeCell ref="E32:L32"/>
    <mergeCell ref="E33:K33"/>
    <mergeCell ref="D36:E36"/>
    <mergeCell ref="D38:E38"/>
    <mergeCell ref="D39:E39"/>
    <mergeCell ref="C40:M40"/>
    <mergeCell ref="M37:M38"/>
    <mergeCell ref="K38:L38"/>
    <mergeCell ref="K36:L36"/>
    <mergeCell ref="K37:L37"/>
    <mergeCell ref="D49:E49"/>
    <mergeCell ref="C53:E53"/>
    <mergeCell ref="C54:E54"/>
    <mergeCell ref="G54:I54"/>
    <mergeCell ref="K54:L54"/>
    <mergeCell ref="C49:C50"/>
    <mergeCell ref="F49:F50"/>
    <mergeCell ref="J49:J50"/>
    <mergeCell ref="H49:H50"/>
    <mergeCell ref="B52:D52"/>
    <mergeCell ref="D50:E50"/>
    <mergeCell ref="C47:C48"/>
    <mergeCell ref="D47:G47"/>
    <mergeCell ref="H47:H48"/>
    <mergeCell ref="J47:J48"/>
    <mergeCell ref="K47:L47"/>
    <mergeCell ref="D48:G48"/>
    <mergeCell ref="K48:L48"/>
    <mergeCell ref="B56:D56"/>
    <mergeCell ref="E56:G56"/>
    <mergeCell ref="E57:G57"/>
    <mergeCell ref="E58:G58"/>
    <mergeCell ref="K57:M59"/>
    <mergeCell ref="D59:J59"/>
  </mergeCells>
  <phoneticPr fontId="1"/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様式2(ラグビー) </vt:lpstr>
      <vt:lpstr>様式１ </vt:lpstr>
      <vt:lpstr>様式2(スケート)</vt:lpstr>
      <vt:lpstr>様式３</vt:lpstr>
      <vt:lpstr>様式2(スキー)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2016-11-14T02:04:31Z</cp:lastPrinted>
  <dcterms:created xsi:type="dcterms:W3CDTF">2015-06-22T01:22:21Z</dcterms:created>
  <dcterms:modified xsi:type="dcterms:W3CDTF">2016-11-17T05:30:58Z</dcterms:modified>
</cp:coreProperties>
</file>